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Публикации" sheetId="2" r:id="rId1"/>
    <sheet name="Codes" sheetId="3" r:id="rId2"/>
  </sheets>
  <externalReferences>
    <externalReference r:id="rId3"/>
  </externalReferences>
  <definedNames>
    <definedName name="_xlnm._FilterDatabase" localSheetId="1" hidden="1">Codes!$G$1:$G$16</definedName>
    <definedName name="_xlnm._FilterDatabase" localSheetId="0" hidden="1">Публикации!$A$1:$Q$38</definedName>
    <definedName name="Автори_BG">Autors_BG[Автори]</definedName>
    <definedName name="Автори_ENG_1">Codes!$E$2:$E$14</definedName>
    <definedName name="ВидПубликация">PublicarionList[Вид публикация]</definedName>
    <definedName name="Други_Автори">[1]!Table2[Други автори]</definedName>
    <definedName name="Други_автори_BG_1">Codes!$G$2:$G$15</definedName>
    <definedName name="Други_Автори_ENG_1">Codes!$I$2:$I$14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2" l="1"/>
  <c r="R37" i="2"/>
  <c r="R36" i="2"/>
  <c r="R35" i="2" l="1"/>
  <c r="R34" i="2"/>
  <c r="R33" i="2"/>
  <c r="R32" i="2" l="1"/>
  <c r="R31" i="2"/>
  <c r="R30" i="2"/>
  <c r="R29" i="2"/>
  <c r="R28" i="2"/>
  <c r="R27" i="2"/>
  <c r="R26" i="2"/>
  <c r="R25" i="2"/>
  <c r="R24" i="2"/>
  <c r="R23" i="2"/>
  <c r="R22" i="2"/>
  <c r="R21" i="2"/>
  <c r="R20" i="2" l="1"/>
  <c r="R19" i="2"/>
  <c r="R18" i="2"/>
  <c r="R17" i="2"/>
  <c r="R16" i="2"/>
  <c r="R15" i="2"/>
  <c r="R14" i="2"/>
  <c r="R13" i="2"/>
  <c r="R12" i="2"/>
  <c r="R10" i="2"/>
  <c r="R9" i="2"/>
  <c r="R8" i="2"/>
  <c r="R7" i="2"/>
  <c r="R6" i="2"/>
  <c r="R5" i="2"/>
  <c r="R4" i="2"/>
  <c r="R3" i="2"/>
  <c r="R2" i="2"/>
  <c r="R11" i="2"/>
</calcChain>
</file>

<file path=xl/sharedStrings.xml><?xml version="1.0" encoding="utf-8"?>
<sst xmlns="http://schemas.openxmlformats.org/spreadsheetml/2006/main" count="308" uniqueCount="176">
  <si>
    <t>№</t>
  </si>
  <si>
    <t>Година</t>
  </si>
  <si>
    <t>Вид публикация</t>
  </si>
  <si>
    <t>Заглавие на публикацията</t>
  </si>
  <si>
    <t>Автор</t>
  </si>
  <si>
    <t>Author</t>
  </si>
  <si>
    <t>Списание/издание</t>
  </si>
  <si>
    <t>Брой и година на изданието, в което е публикувана публикацията</t>
  </si>
  <si>
    <t>Страници - от … до …</t>
  </si>
  <si>
    <t>Линк към публикацията</t>
  </si>
  <si>
    <t>Други автори</t>
  </si>
  <si>
    <t>Other Authors</t>
  </si>
  <si>
    <t>За цитиране:</t>
  </si>
  <si>
    <t>Статия</t>
  </si>
  <si>
    <t>Подходи за месечна оценка на равнището на безработица, въз основа на данни от Наблюдението на работната сила</t>
  </si>
  <si>
    <t>Найденов, Ал.</t>
  </si>
  <si>
    <t>сп. „Статистика“</t>
  </si>
  <si>
    <t>бр. 3/2014 г.</t>
  </si>
  <si>
    <t>стр. 37-56</t>
  </si>
  <si>
    <t>http://spisaniestatistika.nsi.bg/page/bg/details.php?article_id=81</t>
  </si>
  <si>
    <t>Монография</t>
  </si>
  <si>
    <t>Статистическо изследване на влиянието на социално-икономическите фактори върху ценностната система на съвременните граждани на Република България</t>
  </si>
  <si>
    <t>Издателски комплекс-УНСС</t>
  </si>
  <si>
    <t>Учебник</t>
  </si>
  <si>
    <t>2015 г.</t>
  </si>
  <si>
    <t>Ръководство</t>
  </si>
  <si>
    <t>Автори</t>
  </si>
  <si>
    <t>Бозев, В.</t>
  </si>
  <si>
    <t>Тошева, Ек.</t>
  </si>
  <si>
    <t>Social-economic factors’ influence on the Contemporary Bulgarian Human Values – Experimental Results</t>
  </si>
  <si>
    <t>сп. "Economic Alternatives"</t>
  </si>
  <si>
    <t>бр. 4/2015 г.</t>
  </si>
  <si>
    <t>стр. 72-92</t>
  </si>
  <si>
    <t>http://www.unwe.bg/eajournal/en/journalissues/article/8704</t>
  </si>
  <si>
    <t>Naidenov, Al.</t>
  </si>
  <si>
    <t>Възможности за усъвършенстване на методите и подходите за осигуряване на конфиденциалност на статистическата информация</t>
  </si>
  <si>
    <t>Клъстъризация на страните от Европейския съюз по брутна добавена стойност, брой заети и компоненти на прираста в брутната добавена стойност</t>
  </si>
  <si>
    <t>Съвременни методи за осигуряване на конфиденциалност на статистическата информация</t>
  </si>
  <si>
    <t>сп. "Икономически и социални алтернативи"</t>
  </si>
  <si>
    <t>сп. "Икономическа мисъл"</t>
  </si>
  <si>
    <t>бр. 1/2016 г.</t>
  </si>
  <si>
    <t>бр. 2/2016 г.</t>
  </si>
  <si>
    <t>стр. 13-23</t>
  </si>
  <si>
    <t>http://www.unwe.bg/alternativi/bg/journalissues/article/8638</t>
  </si>
  <si>
    <t>стр. 47-57</t>
  </si>
  <si>
    <t>http://www.unwe.bg/alternativi/bg/journalissues/article/8950</t>
  </si>
  <si>
    <t>стр. 125-134</t>
  </si>
  <si>
    <t>https://www.ceeol.com/search/article-detail?id=413350</t>
  </si>
  <si>
    <t>Статистически методи за контрол на качеството</t>
  </si>
  <si>
    <t>2014 г.</t>
  </si>
  <si>
    <t>Учебно ръководство</t>
  </si>
  <si>
    <t>Източник към публикацията</t>
  </si>
  <si>
    <t>Проектиране на статистически изследвания</t>
  </si>
  <si>
    <t>Съйкова, Ив.</t>
  </si>
  <si>
    <t>2016 г.</t>
  </si>
  <si>
    <t>Въведение в иконометрията</t>
  </si>
  <si>
    <t>Чипева, С.</t>
  </si>
  <si>
    <t>Бошнаков, В.</t>
  </si>
  <si>
    <t>Autors</t>
  </si>
  <si>
    <t>Suyikova, Iv.</t>
  </si>
  <si>
    <t>Chipeva, S.</t>
  </si>
  <si>
    <t>Boshnakov, V.</t>
  </si>
  <si>
    <t>Bozev, V.</t>
  </si>
  <si>
    <t>Статистическо сравнително изследване на структурите, структурните различия и структурната динамика на основни макроикономически показатели (Брутна добавена стойност и брой заети) на страните от Европейския съюз през периода 2000-2014 година</t>
  </si>
  <si>
    <t>Stoykova, A.</t>
  </si>
  <si>
    <t>Стойкова, А.</t>
  </si>
  <si>
    <t>Other autors</t>
  </si>
  <si>
    <t>Ал. Найденов</t>
  </si>
  <si>
    <t>В. Бозев</t>
  </si>
  <si>
    <t>Ек. Тошева</t>
  </si>
  <si>
    <t>Ив. Съйкова</t>
  </si>
  <si>
    <t>С. Чипева</t>
  </si>
  <si>
    <t>В. Бошнаков</t>
  </si>
  <si>
    <t>А. Стойкова</t>
  </si>
  <si>
    <t>Al. Naidenov</t>
  </si>
  <si>
    <t>V. Bozev</t>
  </si>
  <si>
    <t>Ek. Toshevs</t>
  </si>
  <si>
    <t>Iv. Suyikova</t>
  </si>
  <si>
    <t>S. Chipeva</t>
  </si>
  <si>
    <t>V. Boshnakov</t>
  </si>
  <si>
    <t>A. Stoykova</t>
  </si>
  <si>
    <t>Калоянов, Т.</t>
  </si>
  <si>
    <t>Kaloyanov, T.</t>
  </si>
  <si>
    <t>Т. Калоянов</t>
  </si>
  <si>
    <t>Петров, В.</t>
  </si>
  <si>
    <t>Pettov, V.</t>
  </si>
  <si>
    <t>Статистика</t>
  </si>
  <si>
    <t>В. Петров</t>
  </si>
  <si>
    <t>Количествени методи и модели</t>
  </si>
  <si>
    <t>Павлова, В.</t>
  </si>
  <si>
    <t>Pavlova, V.</t>
  </si>
  <si>
    <t>2013 г.</t>
  </si>
  <si>
    <t>Статистика за икономисти</t>
  </si>
  <si>
    <t>Мишев, Г.</t>
  </si>
  <si>
    <t>Цветков, Ст.</t>
  </si>
  <si>
    <t>Mishev, G.</t>
  </si>
  <si>
    <t>Tcvetkov, St.</t>
  </si>
  <si>
    <t>В. Павлова</t>
  </si>
  <si>
    <t>Г. Мишев</t>
  </si>
  <si>
    <t>Ст. Цветков</t>
  </si>
  <si>
    <t>T. Kaloyanov</t>
  </si>
  <si>
    <t>V. Pavlova</t>
  </si>
  <si>
    <t>G. Mishev</t>
  </si>
  <si>
    <t>St. Tcvetkov</t>
  </si>
  <si>
    <t>Статистически методи в международния бизнес</t>
  </si>
  <si>
    <t>Нова Звезда</t>
  </si>
  <si>
    <t>2012 г.</t>
  </si>
  <si>
    <t>Основи на иконометрията</t>
  </si>
  <si>
    <t>Статистически анализ на времеви редове</t>
  </si>
  <si>
    <t>Гоев, В.</t>
  </si>
  <si>
    <t>Goev. V.</t>
  </si>
  <si>
    <t>2010 г.</t>
  </si>
  <si>
    <t>Авангард Прима</t>
  </si>
  <si>
    <t>Статистически анализ на категорийни данни със SPSS</t>
  </si>
  <si>
    <t>Стопанство</t>
  </si>
  <si>
    <t>2005 г.</t>
  </si>
  <si>
    <t>Статистическо изследване на зависимости</t>
  </si>
  <si>
    <t>2002 г.</t>
  </si>
  <si>
    <t>Св. Съйкова</t>
  </si>
  <si>
    <t>Многомерни статистически методи със SPSS</t>
  </si>
  <si>
    <t>Манов, А.</t>
  </si>
  <si>
    <t>Статистическа обработка и анализ на информацията от социологически, маркетингови и политически изследвания със SPSS</t>
  </si>
  <si>
    <t>1996 г.</t>
  </si>
  <si>
    <t>Димитров, Ал.</t>
  </si>
  <si>
    <t>Абагар</t>
  </si>
  <si>
    <t>1995 г.</t>
  </si>
  <si>
    <t>Статистически методи за изучаване и прогнозиране развитието на социално-икономически явления</t>
  </si>
  <si>
    <t>Величкова, Н.</t>
  </si>
  <si>
    <t>Наука и изкуство</t>
  </si>
  <si>
    <t>1981 г.</t>
  </si>
  <si>
    <t>Статистически анализ на връзки и зависимости</t>
  </si>
  <si>
    <t>Преките чуждестранни инвестиции и междуфирмените отношения след присъединяването на България към Европейския съюз</t>
  </si>
  <si>
    <t>В. Минчев</t>
  </si>
  <si>
    <t>Изследване на динамиката на плодовитостта на жените в България посредством сравнения на разпределения 1961-2008</t>
  </si>
  <si>
    <t>2011 г.</t>
  </si>
  <si>
    <t>Развитие на статистическите изследвания на стопанската система</t>
  </si>
  <si>
    <t>Бизнес средата в България през периода 2003-2008 г.</t>
  </si>
  <si>
    <t>Проблеми при статистическите изследвания на основни компоненти на околната среда</t>
  </si>
  <si>
    <t>Статистическо изследване на скритата икономика в България през периода 2002-2008 година</t>
  </si>
  <si>
    <t>Значението на Евростат и Националната статистика за повишаване на информираността на българските институции и граждани като членове на Европейския съюз</t>
  </si>
  <si>
    <t>2008 г.</t>
  </si>
  <si>
    <t>V. Petrov</t>
  </si>
  <si>
    <t>Tosheva, Ek.</t>
  </si>
  <si>
    <t>Студия</t>
  </si>
  <si>
    <t>Регионални аспекти в статистическото изследване на безработицата в България – настояще и бъдеще</t>
  </si>
  <si>
    <t>Използване на методите за оценка на характеристики за малки подсъвкупности при идентифициране на равнището на локалната безработица</t>
  </si>
  <si>
    <t>Sources of Income Inequality: Empirical Evidence from Bulgaria</t>
  </si>
  <si>
    <t>сп. „Икономически алтернативи”</t>
  </si>
  <si>
    <t>Economic Studies</t>
  </si>
  <si>
    <t>бр. 1/2006 г.</t>
  </si>
  <si>
    <t>бр. 6/2009 г.</t>
  </si>
  <si>
    <t>бр. 4/2010 г.</t>
  </si>
  <si>
    <t>стр. 51–64</t>
  </si>
  <si>
    <t>стр. 81–95</t>
  </si>
  <si>
    <t>стр. 39-64</t>
  </si>
  <si>
    <t>-</t>
  </si>
  <si>
    <t>http://alternativi.unwe.bg/alternativi/br37/06.pdf</t>
  </si>
  <si>
    <t>https://wiiw.ac.at/sources-of-income-inequality-empirical-evidence-from-bulgaria-dlp-3204.pdf</t>
  </si>
  <si>
    <t>V. Minchev</t>
  </si>
  <si>
    <t>Структурни изменения в данъчните приходи през периода 2003г. - 2014 година</t>
  </si>
  <si>
    <t>Сравнително изследване на някои страни от Европейския съюз по брутна добавена стойност и брой на заетите лица през периода 2000 - 2014 година чрез TRAMO/SEATS модел</t>
  </si>
  <si>
    <t>Постановки в предложението за регламент на европейския парламент и европейския съвет за обща рамка на статистическите данни за лицата и домакинствата</t>
  </si>
  <si>
    <t>бр. 2/2015 г.</t>
  </si>
  <si>
    <t>бр. 3/2017 г.</t>
  </si>
  <si>
    <t>стр. 52-59</t>
  </si>
  <si>
    <t>стр. 58-69</t>
  </si>
  <si>
    <t xml:space="preserve">http://www.unwe.bg/alternativi/bg/journalissues/article/7655 </t>
  </si>
  <si>
    <t>http://www.unwe.bg/alternativi/bg/journalissues/article/8951</t>
  </si>
  <si>
    <t>http://www.nsi.bg/sites/default/files/files/publications/sp_3_17.pdf</t>
  </si>
  <si>
    <t>стр. 137-150</t>
  </si>
  <si>
    <t>http://books.unwe.bg/?product=статистически-методи-за-контрол-на-ка</t>
  </si>
  <si>
    <t>http://books.unwe.bg/?product=статистическо-изследване-на-влияние</t>
  </si>
  <si>
    <t>Атанасов, А.</t>
  </si>
  <si>
    <t>Мургова, М.</t>
  </si>
  <si>
    <t>А. Атанасов</t>
  </si>
  <si>
    <t>М. Мургова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</si>
</sst>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3" fillId="0" borderId="0" xfId="1"/>
    <xf numFmtId="0" fontId="3" fillId="0" borderId="1" xfId="1" applyBorder="1" applyAlignment="1" applyProtection="1">
      <alignment horizontal="center" vertical="center" wrapText="1"/>
    </xf>
    <xf numFmtId="0" fontId="6" fillId="3" borderId="1" xfId="2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4" borderId="4" xfId="0" applyFont="1" applyFill="1" applyBorder="1"/>
    <xf numFmtId="0" fontId="0" fillId="0" borderId="4" xfId="0" applyFont="1" applyBorder="1"/>
    <xf numFmtId="0" fontId="0" fillId="4" borderId="7" xfId="0" applyFont="1" applyFill="1" applyBorder="1"/>
    <xf numFmtId="0" fontId="0" fillId="0" borderId="7" xfId="0" applyFont="1" applyBorder="1"/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4" borderId="0" xfId="0" applyFont="1" applyFill="1" applyBorder="1"/>
    <xf numFmtId="0" fontId="0" fillId="0" borderId="4" xfId="0" applyBorder="1"/>
    <xf numFmtId="0" fontId="0" fillId="0" borderId="0" xfId="0" applyBorder="1"/>
    <xf numFmtId="0" fontId="2" fillId="0" borderId="1" xfId="1" applyFont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3" fillId="0" borderId="0" xfId="1" applyFill="1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0" xfId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6" fillId="0" borderId="1" xfId="2" applyBorder="1" applyAlignment="1" applyProtection="1">
      <alignment horizontal="center" vertical="center" wrapText="1"/>
    </xf>
    <xf numFmtId="0" fontId="3" fillId="0" borderId="1" xfId="1" applyBorder="1"/>
    <xf numFmtId="0" fontId="0" fillId="0" borderId="7" xfId="0" applyFont="1" applyFill="1" applyBorder="1"/>
    <xf numFmtId="0" fontId="0" fillId="0" borderId="0" xfId="0" applyFont="1" applyBorder="1"/>
  </cellXfs>
  <cellStyles count="4">
    <cellStyle name="Hyperlink" xfId="2" builtinId="8"/>
    <cellStyle name="Normal" xfId="0" builtinId="0"/>
    <cellStyle name="Normal 2" xfId="1"/>
    <cellStyle name="Normal 3" xfId="3"/>
  </cellStyles>
  <dxfs count="6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\UNSS\&#1087;&#1091;&#1073;&#1083;&#1080;&#1082;&#1072;&#1094;&#1080;&#1080;\&#1050;&#1072;&#1090;&#1077;&#1076;&#1088;&#1072;%20&#1057;&#1080;&#1048;\S&amp;E_Publication_form_Al_Naideno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икации"/>
      <sheetName val="Codes"/>
      <sheetName val="S&amp;E_Publication_form_Al_Naideno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5" name="Autors_BG" displayName="Autors_BG" ref="C1:C16" totalsRowShown="0" headerRowDxfId="5" headerRowBorderDxfId="4" tableBorderDxfId="3" headerRowCellStyle="Normal 2">
  <autoFilter ref="C1:C16"/>
  <sortState ref="C2:C16">
    <sortCondition ref="C1:C16"/>
  </sortState>
  <tableColumns count="1">
    <tableColumn id="1" name="Автори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PublicarionList" displayName="PublicarionList" ref="A1:A7" totalsRowShown="0" headerRowDxfId="2" headerRowBorderDxfId="1" tableBorderDxfId="0" headerRowCellStyle="Normal 2">
  <autoFilter ref="A1:A7"/>
  <tableColumns count="1">
    <tableColumn id="1" name="Вид публикация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iiw.ac.at/sources-of-income-inequality-empirical-evidence-from-bulgaria-dlp-3204.pdf" TargetMode="External"/><Relationship Id="rId3" Type="http://schemas.openxmlformats.org/officeDocument/2006/relationships/hyperlink" Target="http://www.unwe.bg/alternativi/bg/journalissues/article/8950" TargetMode="External"/><Relationship Id="rId7" Type="http://schemas.openxmlformats.org/officeDocument/2006/relationships/hyperlink" Target="http://www.unwe.bg/alternativi/bg/journalissues/article/8951" TargetMode="External"/><Relationship Id="rId2" Type="http://schemas.openxmlformats.org/officeDocument/2006/relationships/hyperlink" Target="http://www.unwe.bg/alternativi/bg/journalissues/article/8638" TargetMode="External"/><Relationship Id="rId1" Type="http://schemas.openxmlformats.org/officeDocument/2006/relationships/hyperlink" Target="http://www.unwe.bg/eajournal/en/journalissues/article/8704" TargetMode="External"/><Relationship Id="rId6" Type="http://schemas.openxmlformats.org/officeDocument/2006/relationships/hyperlink" Target="http://www.unwe.bg/alternativi/bg/journalissues/article/7655" TargetMode="External"/><Relationship Id="rId5" Type="http://schemas.openxmlformats.org/officeDocument/2006/relationships/hyperlink" Target="http://alternativi.unwe.bg/alternativi/br37/06.pdf" TargetMode="External"/><Relationship Id="rId4" Type="http://schemas.openxmlformats.org/officeDocument/2006/relationships/hyperlink" Target="https://www.ceeol.com/search/article-detail?id=413350" TargetMode="External"/><Relationship Id="rId9" Type="http://schemas.openxmlformats.org/officeDocument/2006/relationships/hyperlink" Target="http://books.unwe.bg/?product=&#1089;&#1090;&#1072;&#1090;&#1080;&#1089;&#1090;&#1080;&#1095;&#1077;&#1089;&#1082;&#1080;-&#1084;&#1077;&#1090;&#1086;&#1076;&#1080;-&#1079;&#1072;-&#1082;&#1086;&#1085;&#1090;&#1088;&#1086;&#1083;-&#1085;&#1072;-&#1082;&#1072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38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0" defaultRowHeight="30" customHeight="1" x14ac:dyDescent="0.3"/>
  <cols>
    <col min="1" max="2" width="9.109375" style="3" customWidth="1"/>
    <col min="3" max="3" width="19.33203125" style="3" customWidth="1"/>
    <col min="4" max="4" width="95.6640625" style="3" customWidth="1"/>
    <col min="5" max="5" width="25.44140625" style="3" customWidth="1"/>
    <col min="6" max="6" width="23.33203125" style="3" hidden="1" customWidth="1"/>
    <col min="7" max="7" width="33.109375" style="3" customWidth="1"/>
    <col min="8" max="9" width="21.88671875" style="3" customWidth="1"/>
    <col min="10" max="10" width="21.6640625" style="3" customWidth="1"/>
    <col min="11" max="11" width="21.88671875" style="3" customWidth="1"/>
    <col min="12" max="14" width="17" style="3" customWidth="1"/>
    <col min="15" max="16" width="17" style="3" hidden="1" customWidth="1"/>
    <col min="17" max="17" width="14.6640625" style="3" hidden="1" customWidth="1"/>
    <col min="18" max="18" width="185.44140625" style="3" customWidth="1"/>
    <col min="19" max="19" width="9.109375" style="3" customWidth="1"/>
    <col min="20" max="263" width="9.109375" style="3" hidden="1"/>
    <col min="264" max="264" width="19.33203125" style="3" hidden="1"/>
    <col min="265" max="265" width="95.6640625" style="3" hidden="1"/>
    <col min="266" max="266" width="25.44140625" style="3" hidden="1"/>
    <col min="267" max="267" width="23.33203125" style="3" hidden="1"/>
    <col min="268" max="268" width="33.109375" style="3" hidden="1"/>
    <col min="269" max="269" width="37.5546875" style="3" hidden="1"/>
    <col min="270" max="271" width="21.88671875" style="3" hidden="1"/>
    <col min="272" max="272" width="17" style="3" hidden="1"/>
    <col min="273" max="273" width="14.6640625" style="3" hidden="1"/>
    <col min="274" max="274" width="185.44140625" style="3" hidden="1"/>
    <col min="275" max="519" width="9.109375" style="3" hidden="1"/>
    <col min="520" max="520" width="19.33203125" style="3" hidden="1"/>
    <col min="521" max="521" width="95.6640625" style="3" hidden="1"/>
    <col min="522" max="522" width="25.44140625" style="3" hidden="1"/>
    <col min="523" max="523" width="23.33203125" style="3" hidden="1"/>
    <col min="524" max="524" width="33.109375" style="3" hidden="1"/>
    <col min="525" max="525" width="37.5546875" style="3" hidden="1"/>
    <col min="526" max="527" width="21.88671875" style="3" hidden="1"/>
    <col min="528" max="528" width="17" style="3" hidden="1"/>
    <col min="529" max="529" width="14.6640625" style="3" hidden="1"/>
    <col min="530" max="530" width="185.44140625" style="3" hidden="1"/>
    <col min="531" max="775" width="9.109375" style="3" hidden="1"/>
    <col min="776" max="776" width="19.33203125" style="3" hidden="1"/>
    <col min="777" max="777" width="95.6640625" style="3" hidden="1"/>
    <col min="778" max="778" width="25.44140625" style="3" hidden="1"/>
    <col min="779" max="779" width="23.33203125" style="3" hidden="1"/>
    <col min="780" max="780" width="33.109375" style="3" hidden="1"/>
    <col min="781" max="781" width="37.5546875" style="3" hidden="1"/>
    <col min="782" max="783" width="21.88671875" style="3" hidden="1"/>
    <col min="784" max="784" width="17" style="3" hidden="1"/>
    <col min="785" max="785" width="14.6640625" style="3" hidden="1"/>
    <col min="786" max="786" width="185.44140625" style="3" hidden="1"/>
    <col min="787" max="1031" width="9.109375" style="3" hidden="1"/>
    <col min="1032" max="1032" width="19.33203125" style="3" hidden="1"/>
    <col min="1033" max="1033" width="95.6640625" style="3" hidden="1"/>
    <col min="1034" max="1034" width="25.44140625" style="3" hidden="1"/>
    <col min="1035" max="1035" width="23.33203125" style="3" hidden="1"/>
    <col min="1036" max="1036" width="33.109375" style="3" hidden="1"/>
    <col min="1037" max="1037" width="37.5546875" style="3" hidden="1"/>
    <col min="1038" max="1039" width="21.88671875" style="3" hidden="1"/>
    <col min="1040" max="1040" width="17" style="3" hidden="1"/>
    <col min="1041" max="1041" width="14.6640625" style="3" hidden="1"/>
    <col min="1042" max="1042" width="185.44140625" style="3" hidden="1"/>
    <col min="1043" max="1287" width="9.109375" style="3" hidden="1"/>
    <col min="1288" max="1288" width="19.33203125" style="3" hidden="1"/>
    <col min="1289" max="1289" width="95.6640625" style="3" hidden="1"/>
    <col min="1290" max="1290" width="25.44140625" style="3" hidden="1"/>
    <col min="1291" max="1291" width="23.33203125" style="3" hidden="1"/>
    <col min="1292" max="1292" width="33.109375" style="3" hidden="1"/>
    <col min="1293" max="1293" width="37.5546875" style="3" hidden="1"/>
    <col min="1294" max="1295" width="21.88671875" style="3" hidden="1"/>
    <col min="1296" max="1296" width="17" style="3" hidden="1"/>
    <col min="1297" max="1297" width="14.6640625" style="3" hidden="1"/>
    <col min="1298" max="1298" width="185.44140625" style="3" hidden="1"/>
    <col min="1299" max="1543" width="9.109375" style="3" hidden="1"/>
    <col min="1544" max="1544" width="19.33203125" style="3" hidden="1"/>
    <col min="1545" max="1545" width="95.6640625" style="3" hidden="1"/>
    <col min="1546" max="1546" width="25.44140625" style="3" hidden="1"/>
    <col min="1547" max="1547" width="23.33203125" style="3" hidden="1"/>
    <col min="1548" max="1548" width="33.109375" style="3" hidden="1"/>
    <col min="1549" max="1549" width="37.5546875" style="3" hidden="1"/>
    <col min="1550" max="1551" width="21.88671875" style="3" hidden="1"/>
    <col min="1552" max="1552" width="17" style="3" hidden="1"/>
    <col min="1553" max="1553" width="14.6640625" style="3" hidden="1"/>
    <col min="1554" max="1554" width="185.44140625" style="3" hidden="1"/>
    <col min="1555" max="1799" width="9.109375" style="3" hidden="1"/>
    <col min="1800" max="1800" width="19.33203125" style="3" hidden="1"/>
    <col min="1801" max="1801" width="95.6640625" style="3" hidden="1"/>
    <col min="1802" max="1802" width="25.44140625" style="3" hidden="1"/>
    <col min="1803" max="1803" width="23.33203125" style="3" hidden="1"/>
    <col min="1804" max="1804" width="33.109375" style="3" hidden="1"/>
    <col min="1805" max="1805" width="37.5546875" style="3" hidden="1"/>
    <col min="1806" max="1807" width="21.88671875" style="3" hidden="1"/>
    <col min="1808" max="1808" width="17" style="3" hidden="1"/>
    <col min="1809" max="1809" width="14.6640625" style="3" hidden="1"/>
    <col min="1810" max="1810" width="185.44140625" style="3" hidden="1"/>
    <col min="1811" max="2055" width="9.109375" style="3" hidden="1"/>
    <col min="2056" max="2056" width="19.33203125" style="3" hidden="1"/>
    <col min="2057" max="2057" width="95.6640625" style="3" hidden="1"/>
    <col min="2058" max="2058" width="25.44140625" style="3" hidden="1"/>
    <col min="2059" max="2059" width="23.33203125" style="3" hidden="1"/>
    <col min="2060" max="2060" width="33.109375" style="3" hidden="1"/>
    <col min="2061" max="2061" width="37.5546875" style="3" hidden="1"/>
    <col min="2062" max="2063" width="21.88671875" style="3" hidden="1"/>
    <col min="2064" max="2064" width="17" style="3" hidden="1"/>
    <col min="2065" max="2065" width="14.6640625" style="3" hidden="1"/>
    <col min="2066" max="2066" width="185.44140625" style="3" hidden="1"/>
    <col min="2067" max="2311" width="9.109375" style="3" hidden="1"/>
    <col min="2312" max="2312" width="19.33203125" style="3" hidden="1"/>
    <col min="2313" max="2313" width="95.6640625" style="3" hidden="1"/>
    <col min="2314" max="2314" width="25.44140625" style="3" hidden="1"/>
    <col min="2315" max="2315" width="23.33203125" style="3" hidden="1"/>
    <col min="2316" max="2316" width="33.109375" style="3" hidden="1"/>
    <col min="2317" max="2317" width="37.5546875" style="3" hidden="1"/>
    <col min="2318" max="2319" width="21.88671875" style="3" hidden="1"/>
    <col min="2320" max="2320" width="17" style="3" hidden="1"/>
    <col min="2321" max="2321" width="14.6640625" style="3" hidden="1"/>
    <col min="2322" max="2322" width="185.44140625" style="3" hidden="1"/>
    <col min="2323" max="2567" width="9.109375" style="3" hidden="1"/>
    <col min="2568" max="2568" width="19.33203125" style="3" hidden="1"/>
    <col min="2569" max="2569" width="95.6640625" style="3" hidden="1"/>
    <col min="2570" max="2570" width="25.44140625" style="3" hidden="1"/>
    <col min="2571" max="2571" width="23.33203125" style="3" hidden="1"/>
    <col min="2572" max="2572" width="33.109375" style="3" hidden="1"/>
    <col min="2573" max="2573" width="37.5546875" style="3" hidden="1"/>
    <col min="2574" max="2575" width="21.88671875" style="3" hidden="1"/>
    <col min="2576" max="2576" width="17" style="3" hidden="1"/>
    <col min="2577" max="2577" width="14.6640625" style="3" hidden="1"/>
    <col min="2578" max="2578" width="185.44140625" style="3" hidden="1"/>
    <col min="2579" max="2823" width="9.109375" style="3" hidden="1"/>
    <col min="2824" max="2824" width="19.33203125" style="3" hidden="1"/>
    <col min="2825" max="2825" width="95.6640625" style="3" hidden="1"/>
    <col min="2826" max="2826" width="25.44140625" style="3" hidden="1"/>
    <col min="2827" max="2827" width="23.33203125" style="3" hidden="1"/>
    <col min="2828" max="2828" width="33.109375" style="3" hidden="1"/>
    <col min="2829" max="2829" width="37.5546875" style="3" hidden="1"/>
    <col min="2830" max="2831" width="21.88671875" style="3" hidden="1"/>
    <col min="2832" max="2832" width="17" style="3" hidden="1"/>
    <col min="2833" max="2833" width="14.6640625" style="3" hidden="1"/>
    <col min="2834" max="2834" width="185.44140625" style="3" hidden="1"/>
    <col min="2835" max="3079" width="9.109375" style="3" hidden="1"/>
    <col min="3080" max="3080" width="19.33203125" style="3" hidden="1"/>
    <col min="3081" max="3081" width="95.6640625" style="3" hidden="1"/>
    <col min="3082" max="3082" width="25.44140625" style="3" hidden="1"/>
    <col min="3083" max="3083" width="23.33203125" style="3" hidden="1"/>
    <col min="3084" max="3084" width="33.109375" style="3" hidden="1"/>
    <col min="3085" max="3085" width="37.5546875" style="3" hidden="1"/>
    <col min="3086" max="3087" width="21.88671875" style="3" hidden="1"/>
    <col min="3088" max="3088" width="17" style="3" hidden="1"/>
    <col min="3089" max="3089" width="14.6640625" style="3" hidden="1"/>
    <col min="3090" max="3090" width="185.44140625" style="3" hidden="1"/>
    <col min="3091" max="3335" width="9.109375" style="3" hidden="1"/>
    <col min="3336" max="3336" width="19.33203125" style="3" hidden="1"/>
    <col min="3337" max="3337" width="95.6640625" style="3" hidden="1"/>
    <col min="3338" max="3338" width="25.44140625" style="3" hidden="1"/>
    <col min="3339" max="3339" width="23.33203125" style="3" hidden="1"/>
    <col min="3340" max="3340" width="33.109375" style="3" hidden="1"/>
    <col min="3341" max="3341" width="37.5546875" style="3" hidden="1"/>
    <col min="3342" max="3343" width="21.88671875" style="3" hidden="1"/>
    <col min="3344" max="3344" width="17" style="3" hidden="1"/>
    <col min="3345" max="3345" width="14.6640625" style="3" hidden="1"/>
    <col min="3346" max="3346" width="185.44140625" style="3" hidden="1"/>
    <col min="3347" max="3591" width="9.109375" style="3" hidden="1"/>
    <col min="3592" max="3592" width="19.33203125" style="3" hidden="1"/>
    <col min="3593" max="3593" width="95.6640625" style="3" hidden="1"/>
    <col min="3594" max="3594" width="25.44140625" style="3" hidden="1"/>
    <col min="3595" max="3595" width="23.33203125" style="3" hidden="1"/>
    <col min="3596" max="3596" width="33.109375" style="3" hidden="1"/>
    <col min="3597" max="3597" width="37.5546875" style="3" hidden="1"/>
    <col min="3598" max="3599" width="21.88671875" style="3" hidden="1"/>
    <col min="3600" max="3600" width="17" style="3" hidden="1"/>
    <col min="3601" max="3601" width="14.6640625" style="3" hidden="1"/>
    <col min="3602" max="3602" width="185.44140625" style="3" hidden="1"/>
    <col min="3603" max="3847" width="9.109375" style="3" hidden="1"/>
    <col min="3848" max="3848" width="19.33203125" style="3" hidden="1"/>
    <col min="3849" max="3849" width="95.6640625" style="3" hidden="1"/>
    <col min="3850" max="3850" width="25.44140625" style="3" hidden="1"/>
    <col min="3851" max="3851" width="23.33203125" style="3" hidden="1"/>
    <col min="3852" max="3852" width="33.109375" style="3" hidden="1"/>
    <col min="3853" max="3853" width="37.5546875" style="3" hidden="1"/>
    <col min="3854" max="3855" width="21.88671875" style="3" hidden="1"/>
    <col min="3856" max="3856" width="17" style="3" hidden="1"/>
    <col min="3857" max="3857" width="14.6640625" style="3" hidden="1"/>
    <col min="3858" max="3858" width="185.44140625" style="3" hidden="1"/>
    <col min="3859" max="4103" width="9.109375" style="3" hidden="1"/>
    <col min="4104" max="4104" width="19.33203125" style="3" hidden="1"/>
    <col min="4105" max="4105" width="95.6640625" style="3" hidden="1"/>
    <col min="4106" max="4106" width="25.44140625" style="3" hidden="1"/>
    <col min="4107" max="4107" width="23.33203125" style="3" hidden="1"/>
    <col min="4108" max="4108" width="33.109375" style="3" hidden="1"/>
    <col min="4109" max="4109" width="37.5546875" style="3" hidden="1"/>
    <col min="4110" max="4111" width="21.88671875" style="3" hidden="1"/>
    <col min="4112" max="4112" width="17" style="3" hidden="1"/>
    <col min="4113" max="4113" width="14.6640625" style="3" hidden="1"/>
    <col min="4114" max="4114" width="185.44140625" style="3" hidden="1"/>
    <col min="4115" max="4359" width="9.109375" style="3" hidden="1"/>
    <col min="4360" max="4360" width="19.33203125" style="3" hidden="1"/>
    <col min="4361" max="4361" width="95.6640625" style="3" hidden="1"/>
    <col min="4362" max="4362" width="25.44140625" style="3" hidden="1"/>
    <col min="4363" max="4363" width="23.33203125" style="3" hidden="1"/>
    <col min="4364" max="4364" width="33.109375" style="3" hidden="1"/>
    <col min="4365" max="4365" width="37.5546875" style="3" hidden="1"/>
    <col min="4366" max="4367" width="21.88671875" style="3" hidden="1"/>
    <col min="4368" max="4368" width="17" style="3" hidden="1"/>
    <col min="4369" max="4369" width="14.6640625" style="3" hidden="1"/>
    <col min="4370" max="4370" width="185.44140625" style="3" hidden="1"/>
    <col min="4371" max="4615" width="9.109375" style="3" hidden="1"/>
    <col min="4616" max="4616" width="19.33203125" style="3" hidden="1"/>
    <col min="4617" max="4617" width="95.6640625" style="3" hidden="1"/>
    <col min="4618" max="4618" width="25.44140625" style="3" hidden="1"/>
    <col min="4619" max="4619" width="23.33203125" style="3" hidden="1"/>
    <col min="4620" max="4620" width="33.109375" style="3" hidden="1"/>
    <col min="4621" max="4621" width="37.5546875" style="3" hidden="1"/>
    <col min="4622" max="4623" width="21.88671875" style="3" hidden="1"/>
    <col min="4624" max="4624" width="17" style="3" hidden="1"/>
    <col min="4625" max="4625" width="14.6640625" style="3" hidden="1"/>
    <col min="4626" max="4626" width="185.44140625" style="3" hidden="1"/>
    <col min="4627" max="4871" width="9.109375" style="3" hidden="1"/>
    <col min="4872" max="4872" width="19.33203125" style="3" hidden="1"/>
    <col min="4873" max="4873" width="95.6640625" style="3" hidden="1"/>
    <col min="4874" max="4874" width="25.44140625" style="3" hidden="1"/>
    <col min="4875" max="4875" width="23.33203125" style="3" hidden="1"/>
    <col min="4876" max="4876" width="33.109375" style="3" hidden="1"/>
    <col min="4877" max="4877" width="37.5546875" style="3" hidden="1"/>
    <col min="4878" max="4879" width="21.88671875" style="3" hidden="1"/>
    <col min="4880" max="4880" width="17" style="3" hidden="1"/>
    <col min="4881" max="4881" width="14.6640625" style="3" hidden="1"/>
    <col min="4882" max="4882" width="185.44140625" style="3" hidden="1"/>
    <col min="4883" max="5127" width="9.109375" style="3" hidden="1"/>
    <col min="5128" max="5128" width="19.33203125" style="3" hidden="1"/>
    <col min="5129" max="5129" width="95.6640625" style="3" hidden="1"/>
    <col min="5130" max="5130" width="25.44140625" style="3" hidden="1"/>
    <col min="5131" max="5131" width="23.33203125" style="3" hidden="1"/>
    <col min="5132" max="5132" width="33.109375" style="3" hidden="1"/>
    <col min="5133" max="5133" width="37.5546875" style="3" hidden="1"/>
    <col min="5134" max="5135" width="21.88671875" style="3" hidden="1"/>
    <col min="5136" max="5136" width="17" style="3" hidden="1"/>
    <col min="5137" max="5137" width="14.6640625" style="3" hidden="1"/>
    <col min="5138" max="5138" width="185.44140625" style="3" hidden="1"/>
    <col min="5139" max="5383" width="9.109375" style="3" hidden="1"/>
    <col min="5384" max="5384" width="19.33203125" style="3" hidden="1"/>
    <col min="5385" max="5385" width="95.6640625" style="3" hidden="1"/>
    <col min="5386" max="5386" width="25.44140625" style="3" hidden="1"/>
    <col min="5387" max="5387" width="23.33203125" style="3" hidden="1"/>
    <col min="5388" max="5388" width="33.109375" style="3" hidden="1"/>
    <col min="5389" max="5389" width="37.5546875" style="3" hidden="1"/>
    <col min="5390" max="5391" width="21.88671875" style="3" hidden="1"/>
    <col min="5392" max="5392" width="17" style="3" hidden="1"/>
    <col min="5393" max="5393" width="14.6640625" style="3" hidden="1"/>
    <col min="5394" max="5394" width="185.44140625" style="3" hidden="1"/>
    <col min="5395" max="5639" width="9.109375" style="3" hidden="1"/>
    <col min="5640" max="5640" width="19.33203125" style="3" hidden="1"/>
    <col min="5641" max="5641" width="95.6640625" style="3" hidden="1"/>
    <col min="5642" max="5642" width="25.44140625" style="3" hidden="1"/>
    <col min="5643" max="5643" width="23.33203125" style="3" hidden="1"/>
    <col min="5644" max="5644" width="33.109375" style="3" hidden="1"/>
    <col min="5645" max="5645" width="37.5546875" style="3" hidden="1"/>
    <col min="5646" max="5647" width="21.88671875" style="3" hidden="1"/>
    <col min="5648" max="5648" width="17" style="3" hidden="1"/>
    <col min="5649" max="5649" width="14.6640625" style="3" hidden="1"/>
    <col min="5650" max="5650" width="185.44140625" style="3" hidden="1"/>
    <col min="5651" max="5895" width="9.109375" style="3" hidden="1"/>
    <col min="5896" max="5896" width="19.33203125" style="3" hidden="1"/>
    <col min="5897" max="5897" width="95.6640625" style="3" hidden="1"/>
    <col min="5898" max="5898" width="25.44140625" style="3" hidden="1"/>
    <col min="5899" max="5899" width="23.33203125" style="3" hidden="1"/>
    <col min="5900" max="5900" width="33.109375" style="3" hidden="1"/>
    <col min="5901" max="5901" width="37.5546875" style="3" hidden="1"/>
    <col min="5902" max="5903" width="21.88671875" style="3" hidden="1"/>
    <col min="5904" max="5904" width="17" style="3" hidden="1"/>
    <col min="5905" max="5905" width="14.6640625" style="3" hidden="1"/>
    <col min="5906" max="5906" width="185.44140625" style="3" hidden="1"/>
    <col min="5907" max="6151" width="9.109375" style="3" hidden="1"/>
    <col min="6152" max="6152" width="19.33203125" style="3" hidden="1"/>
    <col min="6153" max="6153" width="95.6640625" style="3" hidden="1"/>
    <col min="6154" max="6154" width="25.44140625" style="3" hidden="1"/>
    <col min="6155" max="6155" width="23.33203125" style="3" hidden="1"/>
    <col min="6156" max="6156" width="33.109375" style="3" hidden="1"/>
    <col min="6157" max="6157" width="37.5546875" style="3" hidden="1"/>
    <col min="6158" max="6159" width="21.88671875" style="3" hidden="1"/>
    <col min="6160" max="6160" width="17" style="3" hidden="1"/>
    <col min="6161" max="6161" width="14.6640625" style="3" hidden="1"/>
    <col min="6162" max="6162" width="185.44140625" style="3" hidden="1"/>
    <col min="6163" max="6407" width="9.109375" style="3" hidden="1"/>
    <col min="6408" max="6408" width="19.33203125" style="3" hidden="1"/>
    <col min="6409" max="6409" width="95.6640625" style="3" hidden="1"/>
    <col min="6410" max="6410" width="25.44140625" style="3" hidden="1"/>
    <col min="6411" max="6411" width="23.33203125" style="3" hidden="1"/>
    <col min="6412" max="6412" width="33.109375" style="3" hidden="1"/>
    <col min="6413" max="6413" width="37.5546875" style="3" hidden="1"/>
    <col min="6414" max="6415" width="21.88671875" style="3" hidden="1"/>
    <col min="6416" max="6416" width="17" style="3" hidden="1"/>
    <col min="6417" max="6417" width="14.6640625" style="3" hidden="1"/>
    <col min="6418" max="6418" width="185.44140625" style="3" hidden="1"/>
    <col min="6419" max="6663" width="9.109375" style="3" hidden="1"/>
    <col min="6664" max="6664" width="19.33203125" style="3" hidden="1"/>
    <col min="6665" max="6665" width="95.6640625" style="3" hidden="1"/>
    <col min="6666" max="6666" width="25.44140625" style="3" hidden="1"/>
    <col min="6667" max="6667" width="23.33203125" style="3" hidden="1"/>
    <col min="6668" max="6668" width="33.109375" style="3" hidden="1"/>
    <col min="6669" max="6669" width="37.5546875" style="3" hidden="1"/>
    <col min="6670" max="6671" width="21.88671875" style="3" hidden="1"/>
    <col min="6672" max="6672" width="17" style="3" hidden="1"/>
    <col min="6673" max="6673" width="14.6640625" style="3" hidden="1"/>
    <col min="6674" max="6674" width="185.44140625" style="3" hidden="1"/>
    <col min="6675" max="6919" width="9.109375" style="3" hidden="1"/>
    <col min="6920" max="6920" width="19.33203125" style="3" hidden="1"/>
    <col min="6921" max="6921" width="95.6640625" style="3" hidden="1"/>
    <col min="6922" max="6922" width="25.44140625" style="3" hidden="1"/>
    <col min="6923" max="6923" width="23.33203125" style="3" hidden="1"/>
    <col min="6924" max="6924" width="33.109375" style="3" hidden="1"/>
    <col min="6925" max="6925" width="37.5546875" style="3" hidden="1"/>
    <col min="6926" max="6927" width="21.88671875" style="3" hidden="1"/>
    <col min="6928" max="6928" width="17" style="3" hidden="1"/>
    <col min="6929" max="6929" width="14.6640625" style="3" hidden="1"/>
    <col min="6930" max="6930" width="185.44140625" style="3" hidden="1"/>
    <col min="6931" max="7175" width="9.109375" style="3" hidden="1"/>
    <col min="7176" max="7176" width="19.33203125" style="3" hidden="1"/>
    <col min="7177" max="7177" width="95.6640625" style="3" hidden="1"/>
    <col min="7178" max="7178" width="25.44140625" style="3" hidden="1"/>
    <col min="7179" max="7179" width="23.33203125" style="3" hidden="1"/>
    <col min="7180" max="7180" width="33.109375" style="3" hidden="1"/>
    <col min="7181" max="7181" width="37.5546875" style="3" hidden="1"/>
    <col min="7182" max="7183" width="21.88671875" style="3" hidden="1"/>
    <col min="7184" max="7184" width="17" style="3" hidden="1"/>
    <col min="7185" max="7185" width="14.6640625" style="3" hidden="1"/>
    <col min="7186" max="7186" width="185.44140625" style="3" hidden="1"/>
    <col min="7187" max="7431" width="9.109375" style="3" hidden="1"/>
    <col min="7432" max="7432" width="19.33203125" style="3" hidden="1"/>
    <col min="7433" max="7433" width="95.6640625" style="3" hidden="1"/>
    <col min="7434" max="7434" width="25.44140625" style="3" hidden="1"/>
    <col min="7435" max="7435" width="23.33203125" style="3" hidden="1"/>
    <col min="7436" max="7436" width="33.109375" style="3" hidden="1"/>
    <col min="7437" max="7437" width="37.5546875" style="3" hidden="1"/>
    <col min="7438" max="7439" width="21.88671875" style="3" hidden="1"/>
    <col min="7440" max="7440" width="17" style="3" hidden="1"/>
    <col min="7441" max="7441" width="14.6640625" style="3" hidden="1"/>
    <col min="7442" max="7442" width="185.44140625" style="3" hidden="1"/>
    <col min="7443" max="7687" width="9.109375" style="3" hidden="1"/>
    <col min="7688" max="7688" width="19.33203125" style="3" hidden="1"/>
    <col min="7689" max="7689" width="95.6640625" style="3" hidden="1"/>
    <col min="7690" max="7690" width="25.44140625" style="3" hidden="1"/>
    <col min="7691" max="7691" width="23.33203125" style="3" hidden="1"/>
    <col min="7692" max="7692" width="33.109375" style="3" hidden="1"/>
    <col min="7693" max="7693" width="37.5546875" style="3" hidden="1"/>
    <col min="7694" max="7695" width="21.88671875" style="3" hidden="1"/>
    <col min="7696" max="7696" width="17" style="3" hidden="1"/>
    <col min="7697" max="7697" width="14.6640625" style="3" hidden="1"/>
    <col min="7698" max="7698" width="185.44140625" style="3" hidden="1"/>
    <col min="7699" max="7943" width="9.109375" style="3" hidden="1"/>
    <col min="7944" max="7944" width="19.33203125" style="3" hidden="1"/>
    <col min="7945" max="7945" width="95.6640625" style="3" hidden="1"/>
    <col min="7946" max="7946" width="25.44140625" style="3" hidden="1"/>
    <col min="7947" max="7947" width="23.33203125" style="3" hidden="1"/>
    <col min="7948" max="7948" width="33.109375" style="3" hidden="1"/>
    <col min="7949" max="7949" width="37.5546875" style="3" hidden="1"/>
    <col min="7950" max="7951" width="21.88671875" style="3" hidden="1"/>
    <col min="7952" max="7952" width="17" style="3" hidden="1"/>
    <col min="7953" max="7953" width="14.6640625" style="3" hidden="1"/>
    <col min="7954" max="7954" width="185.44140625" style="3" hidden="1"/>
    <col min="7955" max="8199" width="9.109375" style="3" hidden="1"/>
    <col min="8200" max="8200" width="19.33203125" style="3" hidden="1"/>
    <col min="8201" max="8201" width="95.6640625" style="3" hidden="1"/>
    <col min="8202" max="8202" width="25.44140625" style="3" hidden="1"/>
    <col min="8203" max="8203" width="23.33203125" style="3" hidden="1"/>
    <col min="8204" max="8204" width="33.109375" style="3" hidden="1"/>
    <col min="8205" max="8205" width="37.5546875" style="3" hidden="1"/>
    <col min="8206" max="8207" width="21.88671875" style="3" hidden="1"/>
    <col min="8208" max="8208" width="17" style="3" hidden="1"/>
    <col min="8209" max="8209" width="14.6640625" style="3" hidden="1"/>
    <col min="8210" max="8210" width="185.44140625" style="3" hidden="1"/>
    <col min="8211" max="8455" width="9.109375" style="3" hidden="1"/>
    <col min="8456" max="8456" width="19.33203125" style="3" hidden="1"/>
    <col min="8457" max="8457" width="95.6640625" style="3" hidden="1"/>
    <col min="8458" max="8458" width="25.44140625" style="3" hidden="1"/>
    <col min="8459" max="8459" width="23.33203125" style="3" hidden="1"/>
    <col min="8460" max="8460" width="33.109375" style="3" hidden="1"/>
    <col min="8461" max="8461" width="37.5546875" style="3" hidden="1"/>
    <col min="8462" max="8463" width="21.88671875" style="3" hidden="1"/>
    <col min="8464" max="8464" width="17" style="3" hidden="1"/>
    <col min="8465" max="8465" width="14.6640625" style="3" hidden="1"/>
    <col min="8466" max="8466" width="185.44140625" style="3" hidden="1"/>
    <col min="8467" max="8711" width="9.109375" style="3" hidden="1"/>
    <col min="8712" max="8712" width="19.33203125" style="3" hidden="1"/>
    <col min="8713" max="8713" width="95.6640625" style="3" hidden="1"/>
    <col min="8714" max="8714" width="25.44140625" style="3" hidden="1"/>
    <col min="8715" max="8715" width="23.33203125" style="3" hidden="1"/>
    <col min="8716" max="8716" width="33.109375" style="3" hidden="1"/>
    <col min="8717" max="8717" width="37.5546875" style="3" hidden="1"/>
    <col min="8718" max="8719" width="21.88671875" style="3" hidden="1"/>
    <col min="8720" max="8720" width="17" style="3" hidden="1"/>
    <col min="8721" max="8721" width="14.6640625" style="3" hidden="1"/>
    <col min="8722" max="8722" width="185.44140625" style="3" hidden="1"/>
    <col min="8723" max="8967" width="9.109375" style="3" hidden="1"/>
    <col min="8968" max="8968" width="19.33203125" style="3" hidden="1"/>
    <col min="8969" max="8969" width="95.6640625" style="3" hidden="1"/>
    <col min="8970" max="8970" width="25.44140625" style="3" hidden="1"/>
    <col min="8971" max="8971" width="23.33203125" style="3" hidden="1"/>
    <col min="8972" max="8972" width="33.109375" style="3" hidden="1"/>
    <col min="8973" max="8973" width="37.5546875" style="3" hidden="1"/>
    <col min="8974" max="8975" width="21.88671875" style="3" hidden="1"/>
    <col min="8976" max="8976" width="17" style="3" hidden="1"/>
    <col min="8977" max="8977" width="14.6640625" style="3" hidden="1"/>
    <col min="8978" max="8978" width="185.44140625" style="3" hidden="1"/>
    <col min="8979" max="9223" width="9.109375" style="3" hidden="1"/>
    <col min="9224" max="9224" width="19.33203125" style="3" hidden="1"/>
    <col min="9225" max="9225" width="95.6640625" style="3" hidden="1"/>
    <col min="9226" max="9226" width="25.44140625" style="3" hidden="1"/>
    <col min="9227" max="9227" width="23.33203125" style="3" hidden="1"/>
    <col min="9228" max="9228" width="33.109375" style="3" hidden="1"/>
    <col min="9229" max="9229" width="37.5546875" style="3" hidden="1"/>
    <col min="9230" max="9231" width="21.88671875" style="3" hidden="1"/>
    <col min="9232" max="9232" width="17" style="3" hidden="1"/>
    <col min="9233" max="9233" width="14.6640625" style="3" hidden="1"/>
    <col min="9234" max="9234" width="185.44140625" style="3" hidden="1"/>
    <col min="9235" max="9479" width="9.109375" style="3" hidden="1"/>
    <col min="9480" max="9480" width="19.33203125" style="3" hidden="1"/>
    <col min="9481" max="9481" width="95.6640625" style="3" hidden="1"/>
    <col min="9482" max="9482" width="25.44140625" style="3" hidden="1"/>
    <col min="9483" max="9483" width="23.33203125" style="3" hidden="1"/>
    <col min="9484" max="9484" width="33.109375" style="3" hidden="1"/>
    <col min="9485" max="9485" width="37.5546875" style="3" hidden="1"/>
    <col min="9486" max="9487" width="21.88671875" style="3" hidden="1"/>
    <col min="9488" max="9488" width="17" style="3" hidden="1"/>
    <col min="9489" max="9489" width="14.6640625" style="3" hidden="1"/>
    <col min="9490" max="9490" width="185.44140625" style="3" hidden="1"/>
    <col min="9491" max="9735" width="9.109375" style="3" hidden="1"/>
    <col min="9736" max="9736" width="19.33203125" style="3" hidden="1"/>
    <col min="9737" max="9737" width="95.6640625" style="3" hidden="1"/>
    <col min="9738" max="9738" width="25.44140625" style="3" hidden="1"/>
    <col min="9739" max="9739" width="23.33203125" style="3" hidden="1"/>
    <col min="9740" max="9740" width="33.109375" style="3" hidden="1"/>
    <col min="9741" max="9741" width="37.5546875" style="3" hidden="1"/>
    <col min="9742" max="9743" width="21.88671875" style="3" hidden="1"/>
    <col min="9744" max="9744" width="17" style="3" hidden="1"/>
    <col min="9745" max="9745" width="14.6640625" style="3" hidden="1"/>
    <col min="9746" max="9746" width="185.44140625" style="3" hidden="1"/>
    <col min="9747" max="9991" width="9.109375" style="3" hidden="1"/>
    <col min="9992" max="9992" width="19.33203125" style="3" hidden="1"/>
    <col min="9993" max="9993" width="95.6640625" style="3" hidden="1"/>
    <col min="9994" max="9994" width="25.44140625" style="3" hidden="1"/>
    <col min="9995" max="9995" width="23.33203125" style="3" hidden="1"/>
    <col min="9996" max="9996" width="33.109375" style="3" hidden="1"/>
    <col min="9997" max="9997" width="37.5546875" style="3" hidden="1"/>
    <col min="9998" max="9999" width="21.88671875" style="3" hidden="1"/>
    <col min="10000" max="10000" width="17" style="3" hidden="1"/>
    <col min="10001" max="10001" width="14.6640625" style="3" hidden="1"/>
    <col min="10002" max="10002" width="185.44140625" style="3" hidden="1"/>
    <col min="10003" max="10247" width="9.109375" style="3" hidden="1"/>
    <col min="10248" max="10248" width="19.33203125" style="3" hidden="1"/>
    <col min="10249" max="10249" width="95.6640625" style="3" hidden="1"/>
    <col min="10250" max="10250" width="25.44140625" style="3" hidden="1"/>
    <col min="10251" max="10251" width="23.33203125" style="3" hidden="1"/>
    <col min="10252" max="10252" width="33.109375" style="3" hidden="1"/>
    <col min="10253" max="10253" width="37.5546875" style="3" hidden="1"/>
    <col min="10254" max="10255" width="21.88671875" style="3" hidden="1"/>
    <col min="10256" max="10256" width="17" style="3" hidden="1"/>
    <col min="10257" max="10257" width="14.6640625" style="3" hidden="1"/>
    <col min="10258" max="10258" width="185.44140625" style="3" hidden="1"/>
    <col min="10259" max="10503" width="9.109375" style="3" hidden="1"/>
    <col min="10504" max="10504" width="19.33203125" style="3" hidden="1"/>
    <col min="10505" max="10505" width="95.6640625" style="3" hidden="1"/>
    <col min="10506" max="10506" width="25.44140625" style="3" hidden="1"/>
    <col min="10507" max="10507" width="23.33203125" style="3" hidden="1"/>
    <col min="10508" max="10508" width="33.109375" style="3" hidden="1"/>
    <col min="10509" max="10509" width="37.5546875" style="3" hidden="1"/>
    <col min="10510" max="10511" width="21.88671875" style="3" hidden="1"/>
    <col min="10512" max="10512" width="17" style="3" hidden="1"/>
    <col min="10513" max="10513" width="14.6640625" style="3" hidden="1"/>
    <col min="10514" max="10514" width="185.44140625" style="3" hidden="1"/>
    <col min="10515" max="10759" width="9.109375" style="3" hidden="1"/>
    <col min="10760" max="10760" width="19.33203125" style="3" hidden="1"/>
    <col min="10761" max="10761" width="95.6640625" style="3" hidden="1"/>
    <col min="10762" max="10762" width="25.44140625" style="3" hidden="1"/>
    <col min="10763" max="10763" width="23.33203125" style="3" hidden="1"/>
    <col min="10764" max="10764" width="33.109375" style="3" hidden="1"/>
    <col min="10765" max="10765" width="37.5546875" style="3" hidden="1"/>
    <col min="10766" max="10767" width="21.88671875" style="3" hidden="1"/>
    <col min="10768" max="10768" width="17" style="3" hidden="1"/>
    <col min="10769" max="10769" width="14.6640625" style="3" hidden="1"/>
    <col min="10770" max="10770" width="185.44140625" style="3" hidden="1"/>
    <col min="10771" max="11015" width="9.109375" style="3" hidden="1"/>
    <col min="11016" max="11016" width="19.33203125" style="3" hidden="1"/>
    <col min="11017" max="11017" width="95.6640625" style="3" hidden="1"/>
    <col min="11018" max="11018" width="25.44140625" style="3" hidden="1"/>
    <col min="11019" max="11019" width="23.33203125" style="3" hidden="1"/>
    <col min="11020" max="11020" width="33.109375" style="3" hidden="1"/>
    <col min="11021" max="11021" width="37.5546875" style="3" hidden="1"/>
    <col min="11022" max="11023" width="21.88671875" style="3" hidden="1"/>
    <col min="11024" max="11024" width="17" style="3" hidden="1"/>
    <col min="11025" max="11025" width="14.6640625" style="3" hidden="1"/>
    <col min="11026" max="11026" width="185.44140625" style="3" hidden="1"/>
    <col min="11027" max="11271" width="9.109375" style="3" hidden="1"/>
    <col min="11272" max="11272" width="19.33203125" style="3" hidden="1"/>
    <col min="11273" max="11273" width="95.6640625" style="3" hidden="1"/>
    <col min="11274" max="11274" width="25.44140625" style="3" hidden="1"/>
    <col min="11275" max="11275" width="23.33203125" style="3" hidden="1"/>
    <col min="11276" max="11276" width="33.109375" style="3" hidden="1"/>
    <col min="11277" max="11277" width="37.5546875" style="3" hidden="1"/>
    <col min="11278" max="11279" width="21.88671875" style="3" hidden="1"/>
    <col min="11280" max="11280" width="17" style="3" hidden="1"/>
    <col min="11281" max="11281" width="14.6640625" style="3" hidden="1"/>
    <col min="11282" max="11282" width="185.44140625" style="3" hidden="1"/>
    <col min="11283" max="11527" width="9.109375" style="3" hidden="1"/>
    <col min="11528" max="11528" width="19.33203125" style="3" hidden="1"/>
    <col min="11529" max="11529" width="95.6640625" style="3" hidden="1"/>
    <col min="11530" max="11530" width="25.44140625" style="3" hidden="1"/>
    <col min="11531" max="11531" width="23.33203125" style="3" hidden="1"/>
    <col min="11532" max="11532" width="33.109375" style="3" hidden="1"/>
    <col min="11533" max="11533" width="37.5546875" style="3" hidden="1"/>
    <col min="11534" max="11535" width="21.88671875" style="3" hidden="1"/>
    <col min="11536" max="11536" width="17" style="3" hidden="1"/>
    <col min="11537" max="11537" width="14.6640625" style="3" hidden="1"/>
    <col min="11538" max="11538" width="185.44140625" style="3" hidden="1"/>
    <col min="11539" max="11783" width="9.109375" style="3" hidden="1"/>
    <col min="11784" max="11784" width="19.33203125" style="3" hidden="1"/>
    <col min="11785" max="11785" width="95.6640625" style="3" hidden="1"/>
    <col min="11786" max="11786" width="25.44140625" style="3" hidden="1"/>
    <col min="11787" max="11787" width="23.33203125" style="3" hidden="1"/>
    <col min="11788" max="11788" width="33.109375" style="3" hidden="1"/>
    <col min="11789" max="11789" width="37.5546875" style="3" hidden="1"/>
    <col min="11790" max="11791" width="21.88671875" style="3" hidden="1"/>
    <col min="11792" max="11792" width="17" style="3" hidden="1"/>
    <col min="11793" max="11793" width="14.6640625" style="3" hidden="1"/>
    <col min="11794" max="11794" width="185.44140625" style="3" hidden="1"/>
    <col min="11795" max="12039" width="9.109375" style="3" hidden="1"/>
    <col min="12040" max="12040" width="19.33203125" style="3" hidden="1"/>
    <col min="12041" max="12041" width="95.6640625" style="3" hidden="1"/>
    <col min="12042" max="12042" width="25.44140625" style="3" hidden="1"/>
    <col min="12043" max="12043" width="23.33203125" style="3" hidden="1"/>
    <col min="12044" max="12044" width="33.109375" style="3" hidden="1"/>
    <col min="12045" max="12045" width="37.5546875" style="3" hidden="1"/>
    <col min="12046" max="12047" width="21.88671875" style="3" hidden="1"/>
    <col min="12048" max="12048" width="17" style="3" hidden="1"/>
    <col min="12049" max="12049" width="14.6640625" style="3" hidden="1"/>
    <col min="12050" max="12050" width="185.44140625" style="3" hidden="1"/>
    <col min="12051" max="12295" width="9.109375" style="3" hidden="1"/>
    <col min="12296" max="12296" width="19.33203125" style="3" hidden="1"/>
    <col min="12297" max="12297" width="95.6640625" style="3" hidden="1"/>
    <col min="12298" max="12298" width="25.44140625" style="3" hidden="1"/>
    <col min="12299" max="12299" width="23.33203125" style="3" hidden="1"/>
    <col min="12300" max="12300" width="33.109375" style="3" hidden="1"/>
    <col min="12301" max="12301" width="37.5546875" style="3" hidden="1"/>
    <col min="12302" max="12303" width="21.88671875" style="3" hidden="1"/>
    <col min="12304" max="12304" width="17" style="3" hidden="1"/>
    <col min="12305" max="12305" width="14.6640625" style="3" hidden="1"/>
    <col min="12306" max="12306" width="185.44140625" style="3" hidden="1"/>
    <col min="12307" max="12551" width="9.109375" style="3" hidden="1"/>
    <col min="12552" max="12552" width="19.33203125" style="3" hidden="1"/>
    <col min="12553" max="12553" width="95.6640625" style="3" hidden="1"/>
    <col min="12554" max="12554" width="25.44140625" style="3" hidden="1"/>
    <col min="12555" max="12555" width="23.33203125" style="3" hidden="1"/>
    <col min="12556" max="12556" width="33.109375" style="3" hidden="1"/>
    <col min="12557" max="12557" width="37.5546875" style="3" hidden="1"/>
    <col min="12558" max="12559" width="21.88671875" style="3" hidden="1"/>
    <col min="12560" max="12560" width="17" style="3" hidden="1"/>
    <col min="12561" max="12561" width="14.6640625" style="3" hidden="1"/>
    <col min="12562" max="12562" width="185.44140625" style="3" hidden="1"/>
    <col min="12563" max="12807" width="9.109375" style="3" hidden="1"/>
    <col min="12808" max="12808" width="19.33203125" style="3" hidden="1"/>
    <col min="12809" max="12809" width="95.6640625" style="3" hidden="1"/>
    <col min="12810" max="12810" width="25.44140625" style="3" hidden="1"/>
    <col min="12811" max="12811" width="23.33203125" style="3" hidden="1"/>
    <col min="12812" max="12812" width="33.109375" style="3" hidden="1"/>
    <col min="12813" max="12813" width="37.5546875" style="3" hidden="1"/>
    <col min="12814" max="12815" width="21.88671875" style="3" hidden="1"/>
    <col min="12816" max="12816" width="17" style="3" hidden="1"/>
    <col min="12817" max="12817" width="14.6640625" style="3" hidden="1"/>
    <col min="12818" max="12818" width="185.44140625" style="3" hidden="1"/>
    <col min="12819" max="13063" width="9.109375" style="3" hidden="1"/>
    <col min="13064" max="13064" width="19.33203125" style="3" hidden="1"/>
    <col min="13065" max="13065" width="95.6640625" style="3" hidden="1"/>
    <col min="13066" max="13066" width="25.44140625" style="3" hidden="1"/>
    <col min="13067" max="13067" width="23.33203125" style="3" hidden="1"/>
    <col min="13068" max="13068" width="33.109375" style="3" hidden="1"/>
    <col min="13069" max="13069" width="37.5546875" style="3" hidden="1"/>
    <col min="13070" max="13071" width="21.88671875" style="3" hidden="1"/>
    <col min="13072" max="13072" width="17" style="3" hidden="1"/>
    <col min="13073" max="13073" width="14.6640625" style="3" hidden="1"/>
    <col min="13074" max="13074" width="185.44140625" style="3" hidden="1"/>
    <col min="13075" max="13319" width="9.109375" style="3" hidden="1"/>
    <col min="13320" max="13320" width="19.33203125" style="3" hidden="1"/>
    <col min="13321" max="13321" width="95.6640625" style="3" hidden="1"/>
    <col min="13322" max="13322" width="25.44140625" style="3" hidden="1"/>
    <col min="13323" max="13323" width="23.33203125" style="3" hidden="1"/>
    <col min="13324" max="13324" width="33.109375" style="3" hidden="1"/>
    <col min="13325" max="13325" width="37.5546875" style="3" hidden="1"/>
    <col min="13326" max="13327" width="21.88671875" style="3" hidden="1"/>
    <col min="13328" max="13328" width="17" style="3" hidden="1"/>
    <col min="13329" max="13329" width="14.6640625" style="3" hidden="1"/>
    <col min="13330" max="13330" width="185.44140625" style="3" hidden="1"/>
    <col min="13331" max="13575" width="9.109375" style="3" hidden="1"/>
    <col min="13576" max="13576" width="19.33203125" style="3" hidden="1"/>
    <col min="13577" max="13577" width="95.6640625" style="3" hidden="1"/>
    <col min="13578" max="13578" width="25.44140625" style="3" hidden="1"/>
    <col min="13579" max="13579" width="23.33203125" style="3" hidden="1"/>
    <col min="13580" max="13580" width="33.109375" style="3" hidden="1"/>
    <col min="13581" max="13581" width="37.5546875" style="3" hidden="1"/>
    <col min="13582" max="13583" width="21.88671875" style="3" hidden="1"/>
    <col min="13584" max="13584" width="17" style="3" hidden="1"/>
    <col min="13585" max="13585" width="14.6640625" style="3" hidden="1"/>
    <col min="13586" max="13586" width="185.44140625" style="3" hidden="1"/>
    <col min="13587" max="13831" width="9.109375" style="3" hidden="1"/>
    <col min="13832" max="13832" width="19.33203125" style="3" hidden="1"/>
    <col min="13833" max="13833" width="95.6640625" style="3" hidden="1"/>
    <col min="13834" max="13834" width="25.44140625" style="3" hidden="1"/>
    <col min="13835" max="13835" width="23.33203125" style="3" hidden="1"/>
    <col min="13836" max="13836" width="33.109375" style="3" hidden="1"/>
    <col min="13837" max="13837" width="37.5546875" style="3" hidden="1"/>
    <col min="13838" max="13839" width="21.88671875" style="3" hidden="1"/>
    <col min="13840" max="13840" width="17" style="3" hidden="1"/>
    <col min="13841" max="13841" width="14.6640625" style="3" hidden="1"/>
    <col min="13842" max="13842" width="185.44140625" style="3" hidden="1"/>
    <col min="13843" max="14087" width="9.109375" style="3" hidden="1"/>
    <col min="14088" max="14088" width="19.33203125" style="3" hidden="1"/>
    <col min="14089" max="14089" width="95.6640625" style="3" hidden="1"/>
    <col min="14090" max="14090" width="25.44140625" style="3" hidden="1"/>
    <col min="14091" max="14091" width="23.33203125" style="3" hidden="1"/>
    <col min="14092" max="14092" width="33.109375" style="3" hidden="1"/>
    <col min="14093" max="14093" width="37.5546875" style="3" hidden="1"/>
    <col min="14094" max="14095" width="21.88671875" style="3" hidden="1"/>
    <col min="14096" max="14096" width="17" style="3" hidden="1"/>
    <col min="14097" max="14097" width="14.6640625" style="3" hidden="1"/>
    <col min="14098" max="14098" width="185.44140625" style="3" hidden="1"/>
    <col min="14099" max="14343" width="9.109375" style="3" hidden="1"/>
    <col min="14344" max="14344" width="19.33203125" style="3" hidden="1"/>
    <col min="14345" max="14345" width="95.6640625" style="3" hidden="1"/>
    <col min="14346" max="14346" width="25.44140625" style="3" hidden="1"/>
    <col min="14347" max="14347" width="23.33203125" style="3" hidden="1"/>
    <col min="14348" max="14348" width="33.109375" style="3" hidden="1"/>
    <col min="14349" max="14349" width="37.5546875" style="3" hidden="1"/>
    <col min="14350" max="14351" width="21.88671875" style="3" hidden="1"/>
    <col min="14352" max="14352" width="17" style="3" hidden="1"/>
    <col min="14353" max="14353" width="14.6640625" style="3" hidden="1"/>
    <col min="14354" max="14354" width="185.44140625" style="3" hidden="1"/>
    <col min="14355" max="14599" width="9.109375" style="3" hidden="1"/>
    <col min="14600" max="14600" width="19.33203125" style="3" hidden="1"/>
    <col min="14601" max="14601" width="95.6640625" style="3" hidden="1"/>
    <col min="14602" max="14602" width="25.44140625" style="3" hidden="1"/>
    <col min="14603" max="14603" width="23.33203125" style="3" hidden="1"/>
    <col min="14604" max="14604" width="33.109375" style="3" hidden="1"/>
    <col min="14605" max="14605" width="37.5546875" style="3" hidden="1"/>
    <col min="14606" max="14607" width="21.88671875" style="3" hidden="1"/>
    <col min="14608" max="14608" width="17" style="3" hidden="1"/>
    <col min="14609" max="14609" width="14.6640625" style="3" hidden="1"/>
    <col min="14610" max="14610" width="185.44140625" style="3" hidden="1"/>
    <col min="14611" max="14855" width="9.109375" style="3" hidden="1"/>
    <col min="14856" max="14856" width="19.33203125" style="3" hidden="1"/>
    <col min="14857" max="14857" width="95.6640625" style="3" hidden="1"/>
    <col min="14858" max="14858" width="25.44140625" style="3" hidden="1"/>
    <col min="14859" max="14859" width="23.33203125" style="3" hidden="1"/>
    <col min="14860" max="14860" width="33.109375" style="3" hidden="1"/>
    <col min="14861" max="14861" width="37.5546875" style="3" hidden="1"/>
    <col min="14862" max="14863" width="21.88671875" style="3" hidden="1"/>
    <col min="14864" max="14864" width="17" style="3" hidden="1"/>
    <col min="14865" max="14865" width="14.6640625" style="3" hidden="1"/>
    <col min="14866" max="14866" width="185.44140625" style="3" hidden="1"/>
    <col min="14867" max="15111" width="9.109375" style="3" hidden="1"/>
    <col min="15112" max="15112" width="19.33203125" style="3" hidden="1"/>
    <col min="15113" max="15113" width="95.6640625" style="3" hidden="1"/>
    <col min="15114" max="15114" width="25.44140625" style="3" hidden="1"/>
    <col min="15115" max="15115" width="23.33203125" style="3" hidden="1"/>
    <col min="15116" max="15116" width="33.109375" style="3" hidden="1"/>
    <col min="15117" max="15117" width="37.5546875" style="3" hidden="1"/>
    <col min="15118" max="15119" width="21.88671875" style="3" hidden="1"/>
    <col min="15120" max="15120" width="17" style="3" hidden="1"/>
    <col min="15121" max="15121" width="14.6640625" style="3" hidden="1"/>
    <col min="15122" max="15122" width="185.44140625" style="3" hidden="1"/>
    <col min="15123" max="15367" width="9.109375" style="3" hidden="1"/>
    <col min="15368" max="15368" width="19.33203125" style="3" hidden="1"/>
    <col min="15369" max="15369" width="95.6640625" style="3" hidden="1"/>
    <col min="15370" max="15370" width="25.44140625" style="3" hidden="1"/>
    <col min="15371" max="15371" width="23.33203125" style="3" hidden="1"/>
    <col min="15372" max="15372" width="33.109375" style="3" hidden="1"/>
    <col min="15373" max="15373" width="37.5546875" style="3" hidden="1"/>
    <col min="15374" max="15375" width="21.88671875" style="3" hidden="1"/>
    <col min="15376" max="15376" width="17" style="3" hidden="1"/>
    <col min="15377" max="15377" width="14.6640625" style="3" hidden="1"/>
    <col min="15378" max="15378" width="185.44140625" style="3" hidden="1"/>
    <col min="15379" max="15623" width="9.109375" style="3" hidden="1"/>
    <col min="15624" max="15624" width="19.33203125" style="3" hidden="1"/>
    <col min="15625" max="15625" width="95.6640625" style="3" hidden="1"/>
    <col min="15626" max="15626" width="25.44140625" style="3" hidden="1"/>
    <col min="15627" max="15627" width="23.33203125" style="3" hidden="1"/>
    <col min="15628" max="15628" width="33.109375" style="3" hidden="1"/>
    <col min="15629" max="15629" width="37.5546875" style="3" hidden="1"/>
    <col min="15630" max="15631" width="21.88671875" style="3" hidden="1"/>
    <col min="15632" max="15632" width="17" style="3" hidden="1"/>
    <col min="15633" max="15633" width="14.6640625" style="3" hidden="1"/>
    <col min="15634" max="15634" width="185.44140625" style="3" hidden="1"/>
    <col min="15635" max="15879" width="9.109375" style="3" hidden="1"/>
    <col min="15880" max="15880" width="19.33203125" style="3" hidden="1"/>
    <col min="15881" max="15881" width="95.6640625" style="3" hidden="1"/>
    <col min="15882" max="15882" width="25.44140625" style="3" hidden="1"/>
    <col min="15883" max="15883" width="23.33203125" style="3" hidden="1"/>
    <col min="15884" max="15884" width="33.109375" style="3" hidden="1"/>
    <col min="15885" max="15885" width="37.5546875" style="3" hidden="1"/>
    <col min="15886" max="15887" width="21.88671875" style="3" hidden="1"/>
    <col min="15888" max="15888" width="17" style="3" hidden="1"/>
    <col min="15889" max="15889" width="14.6640625" style="3" hidden="1"/>
    <col min="15890" max="15890" width="185.44140625" style="3" hidden="1"/>
    <col min="15891" max="16135" width="9.109375" style="3" hidden="1"/>
    <col min="16136" max="16136" width="19.33203125" style="3" hidden="1"/>
    <col min="16137" max="16137" width="95.6640625" style="3" hidden="1"/>
    <col min="16138" max="16138" width="25.44140625" style="3" hidden="1"/>
    <col min="16139" max="16139" width="23.33203125" style="3" hidden="1"/>
    <col min="16140" max="16140" width="33.109375" style="3" hidden="1"/>
    <col min="16141" max="16141" width="37.5546875" style="3" hidden="1"/>
    <col min="16142" max="16143" width="21.88671875" style="3" hidden="1"/>
    <col min="16144" max="16144" width="17" style="3" hidden="1"/>
    <col min="16145" max="16145" width="14.6640625" style="3" hidden="1"/>
    <col min="16146" max="16146" width="185.44140625" style="3" hidden="1"/>
    <col min="16147" max="16384" width="9.109375" style="3" hidden="1"/>
  </cols>
  <sheetData>
    <row r="1" spans="1:18" ht="6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51</v>
      </c>
      <c r="K1" s="1" t="s">
        <v>9</v>
      </c>
      <c r="L1" s="1" t="s">
        <v>10</v>
      </c>
      <c r="M1" s="1" t="s">
        <v>10</v>
      </c>
      <c r="N1" s="1" t="s">
        <v>10</v>
      </c>
      <c r="O1" s="1" t="s">
        <v>11</v>
      </c>
      <c r="P1" s="1" t="s">
        <v>11</v>
      </c>
      <c r="Q1" s="1" t="s">
        <v>11</v>
      </c>
      <c r="R1" s="2" t="s">
        <v>12</v>
      </c>
    </row>
    <row r="2" spans="1:18" ht="30" customHeight="1" x14ac:dyDescent="0.3">
      <c r="A2" s="4">
        <v>1</v>
      </c>
      <c r="B2" s="4">
        <v>1981</v>
      </c>
      <c r="C2" s="4" t="s">
        <v>23</v>
      </c>
      <c r="D2" s="4" t="s">
        <v>126</v>
      </c>
      <c r="E2" s="4" t="s">
        <v>127</v>
      </c>
      <c r="F2" s="4"/>
      <c r="G2" s="18" t="s">
        <v>128</v>
      </c>
      <c r="H2" s="18" t="s">
        <v>129</v>
      </c>
      <c r="I2" s="4"/>
      <c r="J2" s="4"/>
      <c r="K2" s="4"/>
      <c r="L2" s="19"/>
      <c r="M2" s="19"/>
      <c r="N2" s="19"/>
      <c r="O2" s="19"/>
      <c r="P2" s="19"/>
      <c r="Q2" s="19"/>
      <c r="R2" s="4" t="str">
        <f t="shared" ref="R2:R38" si="0">IF(E2&lt;&gt;"",CONCATENATE(E2,", ",IF(L2&lt;&gt;"",L2,""),IF(M2&lt;&gt;"",", ",""),IF(M2&lt;&gt;"",M2,""),IF(N2&lt;&gt;"",", ",""),IF(N2&lt;&gt;"",N2,""),IF(L2="","",", "),D2,", ",G2,", ",H2,IF(I2&lt;&gt;"",", ",""),I2),CONCATENATE(F2,", ",IF(O2&lt;&gt;"",O2,""),IF(P2&lt;&gt;"",", ",""),IF(P2&lt;&gt;"",P2,""),IF(Q2&lt;&gt;"",", ",""),IF(Q2&lt;&gt;"",Q2,""),IF(O2="","",", "),D2,", ",G2,", ",H2,IF(I2&lt;&gt;"",", ",""),I2))</f>
        <v>Величкова, Н., Статистически методи за изучаване и прогнозиране развитието на социално-икономически явления, Наука и изкуство, 1981 г.</v>
      </c>
    </row>
    <row r="3" spans="1:18" ht="30" customHeight="1" x14ac:dyDescent="0.3">
      <c r="A3" s="4">
        <v>2</v>
      </c>
      <c r="B3" s="4">
        <v>1981</v>
      </c>
      <c r="C3" s="4" t="s">
        <v>23</v>
      </c>
      <c r="D3" s="4" t="s">
        <v>130</v>
      </c>
      <c r="E3" s="4" t="s">
        <v>53</v>
      </c>
      <c r="F3" s="4"/>
      <c r="G3" s="18" t="s">
        <v>128</v>
      </c>
      <c r="H3" s="18" t="s">
        <v>129</v>
      </c>
      <c r="I3" s="4"/>
      <c r="J3" s="4"/>
      <c r="K3" s="4"/>
      <c r="L3" s="19"/>
      <c r="M3" s="19"/>
      <c r="N3" s="19"/>
      <c r="O3" s="19"/>
      <c r="P3" s="19"/>
      <c r="Q3" s="19"/>
      <c r="R3" s="4" t="str">
        <f t="shared" si="0"/>
        <v>Съйкова, Ив., Статистически анализ на връзки и зависимости, Наука и изкуство, 1981 г.</v>
      </c>
    </row>
    <row r="4" spans="1:18" ht="30" customHeight="1" x14ac:dyDescent="0.3">
      <c r="A4" s="4">
        <v>3</v>
      </c>
      <c r="B4" s="4">
        <v>1995</v>
      </c>
      <c r="C4" s="4" t="s">
        <v>23</v>
      </c>
      <c r="D4" s="4" t="s">
        <v>55</v>
      </c>
      <c r="E4" s="4" t="s">
        <v>123</v>
      </c>
      <c r="F4" s="4"/>
      <c r="G4" s="18" t="s">
        <v>124</v>
      </c>
      <c r="H4" s="18" t="s">
        <v>125</v>
      </c>
      <c r="I4" s="4"/>
      <c r="J4" s="4"/>
      <c r="K4" s="4"/>
      <c r="L4" s="19"/>
      <c r="M4" s="19"/>
      <c r="N4" s="19"/>
      <c r="O4" s="19"/>
      <c r="P4" s="19"/>
      <c r="Q4" s="19"/>
      <c r="R4" s="4" t="str">
        <f t="shared" si="0"/>
        <v>Димитров, Ал., Въведение в иконометрията, Абагар, 1995 г.</v>
      </c>
    </row>
    <row r="5" spans="1:18" ht="30" customHeight="1" x14ac:dyDescent="0.3">
      <c r="A5" s="4">
        <v>4</v>
      </c>
      <c r="B5" s="4">
        <v>1996</v>
      </c>
      <c r="C5" s="4" t="s">
        <v>23</v>
      </c>
      <c r="D5" s="4" t="s">
        <v>121</v>
      </c>
      <c r="E5" s="4" t="s">
        <v>109</v>
      </c>
      <c r="F5" s="4"/>
      <c r="G5" s="4" t="s">
        <v>114</v>
      </c>
      <c r="H5" s="18" t="s">
        <v>122</v>
      </c>
      <c r="I5" s="4"/>
      <c r="J5" s="4"/>
      <c r="K5" s="4"/>
      <c r="L5" s="19"/>
      <c r="M5" s="19"/>
      <c r="N5" s="19"/>
      <c r="O5" s="19"/>
      <c r="P5" s="19"/>
      <c r="Q5" s="19"/>
      <c r="R5" s="4" t="str">
        <f t="shared" si="0"/>
        <v>Гоев, В., Статистическа обработка и анализ на информацията от социологически, маркетингови и политически изследвания със SPSS, Стопанство, 1996 г.</v>
      </c>
    </row>
    <row r="6" spans="1:18" ht="30" customHeight="1" x14ac:dyDescent="0.3">
      <c r="A6" s="4">
        <v>5</v>
      </c>
      <c r="B6" s="4">
        <v>2002</v>
      </c>
      <c r="C6" s="4" t="s">
        <v>23</v>
      </c>
      <c r="D6" s="4" t="s">
        <v>116</v>
      </c>
      <c r="E6" s="4" t="s">
        <v>53</v>
      </c>
      <c r="F6" s="4"/>
      <c r="G6" s="4" t="s">
        <v>114</v>
      </c>
      <c r="H6" s="4" t="s">
        <v>117</v>
      </c>
      <c r="I6" s="4"/>
      <c r="J6" s="4"/>
      <c r="K6" s="4"/>
      <c r="L6" s="4" t="s">
        <v>73</v>
      </c>
      <c r="M6" s="4" t="s">
        <v>118</v>
      </c>
      <c r="N6" s="4"/>
      <c r="O6" s="4"/>
      <c r="P6" s="4"/>
      <c r="Q6" s="4"/>
      <c r="R6" s="4" t="str">
        <f t="shared" si="0"/>
        <v>Съйкова, Ив., А. Стойкова, Св. Съйкова, Статистическо изследване на зависимости, Стопанство, 2002 г.</v>
      </c>
    </row>
    <row r="7" spans="1:18" ht="30" customHeight="1" x14ac:dyDescent="0.3">
      <c r="A7" s="4">
        <v>6</v>
      </c>
      <c r="B7" s="19">
        <v>2002</v>
      </c>
      <c r="C7" s="19" t="s">
        <v>23</v>
      </c>
      <c r="D7" s="19" t="s">
        <v>119</v>
      </c>
      <c r="E7" s="22" t="s">
        <v>120</v>
      </c>
      <c r="F7" s="4"/>
      <c r="G7" s="19" t="s">
        <v>114</v>
      </c>
      <c r="H7" s="19" t="s">
        <v>117</v>
      </c>
      <c r="I7" s="19"/>
      <c r="J7" s="19"/>
      <c r="K7" s="19"/>
      <c r="L7" s="19"/>
      <c r="M7" s="19"/>
      <c r="N7" s="19"/>
      <c r="O7" s="19"/>
      <c r="P7" s="19"/>
      <c r="Q7" s="19"/>
      <c r="R7" s="4" t="str">
        <f t="shared" si="0"/>
        <v>Манов, А., Многомерни статистически методи със SPSS, Стопанство, 2002 г.</v>
      </c>
    </row>
    <row r="8" spans="1:18" ht="30" customHeight="1" x14ac:dyDescent="0.3">
      <c r="A8" s="4">
        <v>7</v>
      </c>
      <c r="B8" s="4">
        <v>2005</v>
      </c>
      <c r="C8" s="4" t="s">
        <v>23</v>
      </c>
      <c r="D8" s="4" t="s">
        <v>113</v>
      </c>
      <c r="E8" s="4" t="s">
        <v>56</v>
      </c>
      <c r="F8" s="4"/>
      <c r="G8" s="4" t="s">
        <v>114</v>
      </c>
      <c r="H8" s="4" t="s">
        <v>115</v>
      </c>
      <c r="I8" s="4"/>
      <c r="J8" s="4"/>
      <c r="K8" s="4"/>
      <c r="L8" s="4"/>
      <c r="M8" s="4"/>
      <c r="N8" s="4"/>
      <c r="O8" s="4"/>
      <c r="P8" s="4"/>
      <c r="Q8" s="4"/>
      <c r="R8" s="4" t="str">
        <f t="shared" si="0"/>
        <v>Чипева, С., Статистически анализ на категорийни данни със SPSS, Стопанство, 2005 г.</v>
      </c>
    </row>
    <row r="9" spans="1:18" ht="30" customHeight="1" x14ac:dyDescent="0.3">
      <c r="A9" s="4">
        <v>8</v>
      </c>
      <c r="B9" s="4">
        <v>2006</v>
      </c>
      <c r="C9" s="19" t="s">
        <v>13</v>
      </c>
      <c r="D9" s="4" t="s">
        <v>144</v>
      </c>
      <c r="E9" s="4" t="s">
        <v>15</v>
      </c>
      <c r="F9" s="26"/>
      <c r="G9" s="7" t="s">
        <v>16</v>
      </c>
      <c r="H9" s="24" t="s">
        <v>149</v>
      </c>
      <c r="I9" s="24" t="s">
        <v>152</v>
      </c>
      <c r="J9" s="4"/>
      <c r="K9" s="24" t="s">
        <v>155</v>
      </c>
      <c r="L9" s="4"/>
      <c r="M9" s="4"/>
      <c r="N9" s="4"/>
      <c r="O9" s="26"/>
      <c r="P9" s="26"/>
      <c r="Q9" s="26"/>
      <c r="R9" s="4" t="str">
        <f t="shared" si="0"/>
        <v>Найденов, Ал., Регионални аспекти в статистическото изследване на безработицата в България – настояще и бъдеще, сп. „Статистика“, бр. 1/2006 г., стр. 51–64</v>
      </c>
    </row>
    <row r="10" spans="1:18" ht="30" customHeight="1" x14ac:dyDescent="0.3">
      <c r="A10" s="4">
        <v>9</v>
      </c>
      <c r="B10" s="4">
        <v>2008</v>
      </c>
      <c r="C10" s="4" t="s">
        <v>20</v>
      </c>
      <c r="D10" s="4" t="s">
        <v>139</v>
      </c>
      <c r="E10" s="4" t="s">
        <v>89</v>
      </c>
      <c r="F10" s="4"/>
      <c r="G10" s="19" t="s">
        <v>114</v>
      </c>
      <c r="H10" s="4" t="s">
        <v>140</v>
      </c>
      <c r="I10" s="4"/>
      <c r="J10" s="4"/>
      <c r="K10" s="4"/>
      <c r="L10" s="19"/>
      <c r="M10" s="19"/>
      <c r="N10" s="19"/>
      <c r="O10" s="19"/>
      <c r="P10" s="19"/>
      <c r="Q10" s="19"/>
      <c r="R10" s="4" t="str">
        <f t="shared" si="0"/>
        <v>Павлова, В., Значението на Евростат и Националната статистика за повишаване на информираността на българските институции и граждани като членове на Европейския съюз, Стопанство, 2008 г.</v>
      </c>
    </row>
    <row r="11" spans="1:18" ht="30" customHeight="1" x14ac:dyDescent="0.3">
      <c r="A11" s="4">
        <v>10</v>
      </c>
      <c r="B11" s="4">
        <v>2009</v>
      </c>
      <c r="C11" s="19" t="s">
        <v>13</v>
      </c>
      <c r="D11" s="4" t="s">
        <v>145</v>
      </c>
      <c r="E11" s="4" t="s">
        <v>15</v>
      </c>
      <c r="F11" s="26"/>
      <c r="G11" s="4" t="s">
        <v>147</v>
      </c>
      <c r="H11" s="24" t="s">
        <v>150</v>
      </c>
      <c r="I11" s="24" t="s">
        <v>153</v>
      </c>
      <c r="J11" s="4"/>
      <c r="K11" s="25" t="s">
        <v>156</v>
      </c>
      <c r="L11" s="4"/>
      <c r="M11" s="4"/>
      <c r="N11" s="4"/>
      <c r="O11" s="26"/>
      <c r="P11" s="26"/>
      <c r="Q11" s="26"/>
      <c r="R11" s="4" t="str">
        <f t="shared" si="0"/>
        <v>Найденов, Ал., Използване на методите за оценка на характеристики за малки подсъвкупности при идентифициране на равнището на локалната безработица, сп. „Икономически алтернативи”, бр. 6/2009 г., стр. 81–95</v>
      </c>
    </row>
    <row r="12" spans="1:18" ht="30" customHeight="1" x14ac:dyDescent="0.3">
      <c r="A12" s="4">
        <v>11</v>
      </c>
      <c r="B12" s="4">
        <v>2010</v>
      </c>
      <c r="C12" s="4" t="s">
        <v>23</v>
      </c>
      <c r="D12" s="4" t="s">
        <v>108</v>
      </c>
      <c r="E12" s="4" t="s">
        <v>109</v>
      </c>
      <c r="F12" s="4"/>
      <c r="G12" s="4" t="s">
        <v>112</v>
      </c>
      <c r="H12" s="4" t="s">
        <v>111</v>
      </c>
      <c r="I12" s="4"/>
      <c r="J12" s="4"/>
      <c r="K12" s="4"/>
      <c r="L12" s="4" t="s">
        <v>98</v>
      </c>
      <c r="M12" s="4"/>
      <c r="N12" s="4"/>
      <c r="O12" s="4"/>
      <c r="P12" s="4"/>
      <c r="Q12" s="4"/>
      <c r="R12" s="4" t="str">
        <f t="shared" si="0"/>
        <v>Гоев, В., Г. Мишев, Статистически анализ на времеви редове, Авангард Прима, 2010 г.</v>
      </c>
    </row>
    <row r="13" spans="1:18" ht="30" customHeight="1" x14ac:dyDescent="0.3">
      <c r="A13" s="4">
        <v>12</v>
      </c>
      <c r="B13" s="4">
        <v>2010</v>
      </c>
      <c r="C13" s="4" t="s">
        <v>20</v>
      </c>
      <c r="D13" s="4" t="s">
        <v>136</v>
      </c>
      <c r="E13" s="4" t="s">
        <v>93</v>
      </c>
      <c r="F13" s="4"/>
      <c r="G13" s="19" t="s">
        <v>114</v>
      </c>
      <c r="H13" s="4" t="s">
        <v>111</v>
      </c>
      <c r="I13" s="4"/>
      <c r="J13" s="4"/>
      <c r="K13" s="4"/>
      <c r="L13" s="19"/>
      <c r="M13" s="19"/>
      <c r="N13" s="19"/>
      <c r="O13" s="19"/>
      <c r="P13" s="19"/>
      <c r="Q13" s="19"/>
      <c r="R13" s="4" t="str">
        <f t="shared" si="0"/>
        <v>Мишев, Г., Бизнес средата в България през периода 2003-2008 г., Стопанство, 2010 г.</v>
      </c>
    </row>
    <row r="14" spans="1:18" ht="30" customHeight="1" x14ac:dyDescent="0.3">
      <c r="A14" s="4">
        <v>13</v>
      </c>
      <c r="B14" s="4">
        <v>2010</v>
      </c>
      <c r="C14" s="4" t="s">
        <v>20</v>
      </c>
      <c r="D14" s="4" t="s">
        <v>137</v>
      </c>
      <c r="E14" s="4" t="s">
        <v>89</v>
      </c>
      <c r="F14" s="4"/>
      <c r="G14" s="19" t="s">
        <v>114</v>
      </c>
      <c r="H14" s="4" t="s">
        <v>111</v>
      </c>
      <c r="I14" s="4"/>
      <c r="J14" s="4"/>
      <c r="K14" s="4"/>
      <c r="L14" s="19"/>
      <c r="M14" s="19"/>
      <c r="N14" s="19"/>
      <c r="O14" s="19"/>
      <c r="P14" s="19"/>
      <c r="Q14" s="19"/>
      <c r="R14" s="4" t="str">
        <f t="shared" si="0"/>
        <v>Павлова, В., Проблеми при статистическите изследвания на основни компоненти на околната среда, Стопанство, 2010 г.</v>
      </c>
    </row>
    <row r="15" spans="1:18" ht="30" customHeight="1" x14ac:dyDescent="0.3">
      <c r="A15" s="4">
        <v>14</v>
      </c>
      <c r="B15" s="4">
        <v>2010</v>
      </c>
      <c r="C15" s="4" t="s">
        <v>20</v>
      </c>
      <c r="D15" s="4" t="s">
        <v>138</v>
      </c>
      <c r="E15" s="4" t="s">
        <v>109</v>
      </c>
      <c r="F15" s="4"/>
      <c r="G15" s="4" t="s">
        <v>112</v>
      </c>
      <c r="H15" s="4" t="s">
        <v>111</v>
      </c>
      <c r="I15" s="4"/>
      <c r="J15" s="4"/>
      <c r="K15" s="4"/>
      <c r="L15" s="19"/>
      <c r="M15" s="19"/>
      <c r="N15" s="19"/>
      <c r="O15" s="19"/>
      <c r="P15" s="19"/>
      <c r="Q15" s="19"/>
      <c r="R15" s="4" t="str">
        <f t="shared" si="0"/>
        <v>Гоев, В., Статистическо изследване на скритата икономика в България през периода 2002-2008 година, Авангард Прима, 2010 г.</v>
      </c>
    </row>
    <row r="16" spans="1:18" ht="30" customHeight="1" x14ac:dyDescent="0.3">
      <c r="A16" s="4">
        <v>15</v>
      </c>
      <c r="B16" s="4">
        <v>2010</v>
      </c>
      <c r="C16" s="19" t="s">
        <v>13</v>
      </c>
      <c r="D16" s="24" t="s">
        <v>146</v>
      </c>
      <c r="E16" s="4" t="s">
        <v>34</v>
      </c>
      <c r="F16" s="26"/>
      <c r="G16" s="4" t="s">
        <v>148</v>
      </c>
      <c r="H16" s="24" t="s">
        <v>151</v>
      </c>
      <c r="I16" s="7" t="s">
        <v>154</v>
      </c>
      <c r="J16" s="4"/>
      <c r="K16" s="5" t="s">
        <v>157</v>
      </c>
      <c r="L16" s="19" t="s">
        <v>79</v>
      </c>
      <c r="M16" s="19" t="s">
        <v>158</v>
      </c>
      <c r="N16" s="4"/>
      <c r="O16" s="26"/>
      <c r="P16" s="26"/>
      <c r="Q16" s="26"/>
      <c r="R16" s="4" t="str">
        <f t="shared" si="0"/>
        <v>Naidenov, Al., V. Boshnakov, V. Minchev, Sources of Income Inequality: Empirical Evidence from Bulgaria, Economic Studies, бр. 4/2010 г., стр. 39-64</v>
      </c>
    </row>
    <row r="17" spans="1:18" ht="30" customHeight="1" x14ac:dyDescent="0.3">
      <c r="A17" s="4">
        <v>16</v>
      </c>
      <c r="B17" s="4">
        <v>2011</v>
      </c>
      <c r="C17" s="4" t="s">
        <v>20</v>
      </c>
      <c r="D17" s="4" t="s">
        <v>133</v>
      </c>
      <c r="E17" s="4" t="s">
        <v>81</v>
      </c>
      <c r="F17" s="4"/>
      <c r="G17" s="19" t="s">
        <v>114</v>
      </c>
      <c r="H17" s="7" t="s">
        <v>134</v>
      </c>
      <c r="I17" s="4"/>
      <c r="J17" s="4"/>
      <c r="K17" s="4"/>
      <c r="L17" s="19"/>
      <c r="M17" s="19"/>
      <c r="N17" s="19"/>
      <c r="O17" s="19"/>
      <c r="P17" s="19"/>
      <c r="Q17" s="19"/>
      <c r="R17" s="4" t="str">
        <f t="shared" si="0"/>
        <v>Калоянов, Т., Изследване на динамиката на плодовитостта на жените в България посредством сравнения на разпределения 1961-2008, Стопанство, 2011 г.</v>
      </c>
    </row>
    <row r="18" spans="1:18" ht="30" customHeight="1" x14ac:dyDescent="0.3">
      <c r="A18" s="4">
        <v>17</v>
      </c>
      <c r="B18" s="4">
        <v>2011</v>
      </c>
      <c r="C18" s="4" t="s">
        <v>20</v>
      </c>
      <c r="D18" s="4" t="s">
        <v>135</v>
      </c>
      <c r="E18" s="4" t="s">
        <v>94</v>
      </c>
      <c r="F18" s="4"/>
      <c r="G18" s="19" t="s">
        <v>114</v>
      </c>
      <c r="H18" s="7" t="s">
        <v>134</v>
      </c>
      <c r="I18" s="4"/>
      <c r="J18" s="4"/>
      <c r="K18" s="4"/>
      <c r="L18" s="19"/>
      <c r="M18" s="19"/>
      <c r="N18" s="19"/>
      <c r="O18" s="19"/>
      <c r="P18" s="19"/>
      <c r="Q18" s="19"/>
      <c r="R18" s="4" t="str">
        <f t="shared" si="0"/>
        <v>Цветков, Ст., Развитие на статистическите изследвания на стопанската система, Стопанство, 2011 г.</v>
      </c>
    </row>
    <row r="19" spans="1:18" ht="30" customHeight="1" x14ac:dyDescent="0.3">
      <c r="A19" s="4">
        <v>18</v>
      </c>
      <c r="B19" s="4">
        <v>2012</v>
      </c>
      <c r="C19" s="4" t="s">
        <v>23</v>
      </c>
      <c r="D19" s="4" t="s">
        <v>86</v>
      </c>
      <c r="E19" s="4" t="s">
        <v>89</v>
      </c>
      <c r="F19" s="4"/>
      <c r="G19" s="7" t="s">
        <v>105</v>
      </c>
      <c r="H19" s="7" t="s">
        <v>106</v>
      </c>
      <c r="I19" s="7"/>
      <c r="J19" s="7"/>
      <c r="K19" s="7"/>
      <c r="L19" s="4" t="s">
        <v>71</v>
      </c>
      <c r="M19" s="4"/>
      <c r="N19" s="4"/>
      <c r="O19" s="4"/>
      <c r="P19" s="4"/>
      <c r="Q19" s="4"/>
      <c r="R19" s="4" t="str">
        <f t="shared" si="0"/>
        <v>Павлова, В., С. Чипева, Статистика, Нова Звезда, 2012 г.</v>
      </c>
    </row>
    <row r="20" spans="1:18" ht="30" customHeight="1" x14ac:dyDescent="0.3">
      <c r="A20" s="4">
        <v>19</v>
      </c>
      <c r="B20" s="4">
        <v>2012</v>
      </c>
      <c r="C20" s="4" t="s">
        <v>23</v>
      </c>
      <c r="D20" s="4" t="s">
        <v>107</v>
      </c>
      <c r="E20" s="4" t="s">
        <v>56</v>
      </c>
      <c r="F20" s="4"/>
      <c r="G20" s="4" t="s">
        <v>22</v>
      </c>
      <c r="H20" s="7" t="s">
        <v>106</v>
      </c>
      <c r="I20" s="7"/>
      <c r="J20" s="7"/>
      <c r="K20" s="7"/>
      <c r="L20" s="4"/>
      <c r="M20" s="4"/>
      <c r="N20" s="4"/>
      <c r="O20" s="4"/>
      <c r="P20" s="4"/>
      <c r="Q20" s="4"/>
      <c r="R20" s="4" t="str">
        <f t="shared" si="0"/>
        <v>Чипева, С., Основи на иконометрията, Издателски комплекс-УНСС, 2012 г.</v>
      </c>
    </row>
    <row r="21" spans="1:18" s="20" customFormat="1" ht="30" customHeight="1" x14ac:dyDescent="0.3">
      <c r="A21" s="4">
        <v>20</v>
      </c>
      <c r="B21" s="4">
        <v>2013</v>
      </c>
      <c r="C21" s="4" t="s">
        <v>23</v>
      </c>
      <c r="D21" s="4" t="s">
        <v>88</v>
      </c>
      <c r="E21" s="23" t="s">
        <v>89</v>
      </c>
      <c r="F21" s="4"/>
      <c r="G21" s="4" t="s">
        <v>22</v>
      </c>
      <c r="H21" s="7" t="s">
        <v>91</v>
      </c>
      <c r="I21" s="7"/>
      <c r="J21" s="7"/>
      <c r="K21" s="7"/>
      <c r="L21" s="4" t="s">
        <v>72</v>
      </c>
      <c r="M21" s="4"/>
      <c r="N21" s="4"/>
      <c r="O21" s="4"/>
      <c r="P21" s="4"/>
      <c r="Q21" s="4"/>
      <c r="R21" s="19" t="str">
        <f t="shared" si="0"/>
        <v>Павлова, В., В. Бошнаков, Количествени методи и модели, Издателски комплекс-УНСС, 2013 г.</v>
      </c>
    </row>
    <row r="22" spans="1:18" ht="30" customHeight="1" x14ac:dyDescent="0.3">
      <c r="A22" s="4">
        <v>21</v>
      </c>
      <c r="B22" s="4">
        <v>2013</v>
      </c>
      <c r="C22" s="4" t="s">
        <v>23</v>
      </c>
      <c r="D22" s="4" t="s">
        <v>92</v>
      </c>
      <c r="E22" s="4" t="s">
        <v>93</v>
      </c>
      <c r="F22" s="4"/>
      <c r="G22" s="4" t="s">
        <v>22</v>
      </c>
      <c r="H22" s="7" t="s">
        <v>91</v>
      </c>
      <c r="I22" s="7"/>
      <c r="J22" s="7"/>
      <c r="K22" s="7"/>
      <c r="L22" s="4" t="s">
        <v>99</v>
      </c>
      <c r="M22" s="4"/>
      <c r="N22" s="4"/>
      <c r="O22" s="4"/>
      <c r="P22" s="4"/>
      <c r="Q22" s="4"/>
      <c r="R22" s="4" t="str">
        <f t="shared" si="0"/>
        <v>Мишев, Г., Ст. Цветков, Статистика за икономисти, Издателски комплекс-УНСС, 2013 г.</v>
      </c>
    </row>
    <row r="23" spans="1:18" ht="30" customHeight="1" x14ac:dyDescent="0.3">
      <c r="A23" s="4">
        <v>22</v>
      </c>
      <c r="B23" s="4">
        <v>2013</v>
      </c>
      <c r="C23" s="4" t="s">
        <v>23</v>
      </c>
      <c r="D23" s="4" t="s">
        <v>104</v>
      </c>
      <c r="E23" s="4" t="s">
        <v>89</v>
      </c>
      <c r="F23" s="4"/>
      <c r="G23" s="4" t="s">
        <v>22</v>
      </c>
      <c r="H23" s="7" t="s">
        <v>91</v>
      </c>
      <c r="I23" s="7"/>
      <c r="J23" s="7"/>
      <c r="K23" s="7"/>
      <c r="L23" s="4"/>
      <c r="M23" s="4"/>
      <c r="N23" s="4"/>
      <c r="O23" s="4"/>
      <c r="P23" s="4"/>
      <c r="Q23" s="4"/>
      <c r="R23" s="4" t="str">
        <f t="shared" si="0"/>
        <v>Павлова, В., Статистически методи в международния бизнес, Издателски комплекс-УНСС, 2013 г.</v>
      </c>
    </row>
    <row r="24" spans="1:18" ht="30" customHeight="1" x14ac:dyDescent="0.3">
      <c r="A24" s="4">
        <v>23</v>
      </c>
      <c r="B24" s="4">
        <v>2013</v>
      </c>
      <c r="C24" s="4" t="s">
        <v>20</v>
      </c>
      <c r="D24" s="4" t="s">
        <v>131</v>
      </c>
      <c r="E24" s="4" t="s">
        <v>109</v>
      </c>
      <c r="F24" s="4"/>
      <c r="G24" s="4" t="s">
        <v>22</v>
      </c>
      <c r="H24" s="7" t="s">
        <v>91</v>
      </c>
      <c r="I24" s="4"/>
      <c r="J24" s="4"/>
      <c r="K24" s="4"/>
      <c r="L24" s="19" t="s">
        <v>69</v>
      </c>
      <c r="M24" s="19" t="s">
        <v>72</v>
      </c>
      <c r="N24" s="21" t="s">
        <v>132</v>
      </c>
      <c r="O24" s="19"/>
      <c r="P24" s="19"/>
      <c r="Q24" s="19"/>
      <c r="R24" s="4" t="str">
        <f t="shared" si="0"/>
        <v>Гоев, В., Ек. Тошева, В. Бошнаков, В. Минчев, Преките чуждестранни инвестиции и междуфирмените отношения след присъединяването на България към Европейския съюз, Издателски комплекс-УНСС, 2013 г.</v>
      </c>
    </row>
    <row r="25" spans="1:18" ht="30" customHeight="1" x14ac:dyDescent="0.3">
      <c r="A25" s="4">
        <v>24</v>
      </c>
      <c r="B25" s="4">
        <v>2014</v>
      </c>
      <c r="C25" s="4" t="s">
        <v>13</v>
      </c>
      <c r="D25" s="4" t="s">
        <v>14</v>
      </c>
      <c r="E25" s="4" t="s">
        <v>15</v>
      </c>
      <c r="F25" s="4"/>
      <c r="G25" s="4" t="s">
        <v>16</v>
      </c>
      <c r="H25" s="4" t="s">
        <v>17</v>
      </c>
      <c r="I25" s="4" t="s">
        <v>18</v>
      </c>
      <c r="J25" s="4"/>
      <c r="K25" s="5" t="s">
        <v>19</v>
      </c>
      <c r="L25" s="4"/>
      <c r="M25" s="4"/>
      <c r="N25" s="4"/>
      <c r="O25" s="4"/>
      <c r="P25" s="4"/>
      <c r="Q25" s="4"/>
      <c r="R25" s="4" t="str">
        <f t="shared" si="0"/>
        <v>Найденов, Ал., Подходи за месечна оценка на равнището на безработица, въз основа на данни от Наблюдението на работната сила, сп. „Статистика“, бр. 3/2014 г., стр. 37-56</v>
      </c>
    </row>
    <row r="26" spans="1:18" ht="30" customHeight="1" x14ac:dyDescent="0.3">
      <c r="A26" s="4">
        <v>25</v>
      </c>
      <c r="B26" s="4">
        <v>2014</v>
      </c>
      <c r="C26" s="4" t="s">
        <v>23</v>
      </c>
      <c r="D26" s="7" t="s">
        <v>48</v>
      </c>
      <c r="E26" s="4" t="s">
        <v>15</v>
      </c>
      <c r="F26" s="4"/>
      <c r="G26" s="4" t="s">
        <v>22</v>
      </c>
      <c r="H26" s="7" t="s">
        <v>49</v>
      </c>
      <c r="I26" s="7"/>
      <c r="J26" s="4"/>
      <c r="K26" s="25" t="s">
        <v>170</v>
      </c>
      <c r="L26" s="4"/>
      <c r="M26" s="4"/>
      <c r="N26" s="4"/>
      <c r="O26" s="4"/>
      <c r="P26" s="4"/>
      <c r="Q26" s="4"/>
      <c r="R26" s="4" t="str">
        <f t="shared" si="0"/>
        <v>Найденов, Ал., Статистически методи за контрол на качеството, Издателски комплекс-УНСС, 2014 г.</v>
      </c>
    </row>
    <row r="27" spans="1:18" ht="30" customHeight="1" x14ac:dyDescent="0.3">
      <c r="A27" s="4">
        <v>26</v>
      </c>
      <c r="B27" s="4">
        <v>2014</v>
      </c>
      <c r="C27" s="4" t="s">
        <v>23</v>
      </c>
      <c r="D27" s="4" t="s">
        <v>86</v>
      </c>
      <c r="E27" s="4" t="s">
        <v>81</v>
      </c>
      <c r="F27" s="4"/>
      <c r="G27" s="4" t="s">
        <v>22</v>
      </c>
      <c r="H27" s="7" t="s">
        <v>49</v>
      </c>
      <c r="I27" s="7"/>
      <c r="J27" s="7"/>
      <c r="K27" s="7"/>
      <c r="L27" s="4" t="s">
        <v>87</v>
      </c>
      <c r="M27" s="4"/>
      <c r="N27" s="4"/>
      <c r="O27" s="4"/>
      <c r="P27" s="4"/>
      <c r="Q27" s="4"/>
      <c r="R27" s="4" t="str">
        <f t="shared" si="0"/>
        <v>Калоянов, Т., В. Петров, Статистика, Издателски комплекс-УНСС, 2014 г.</v>
      </c>
    </row>
    <row r="28" spans="1:18" ht="30" customHeight="1" x14ac:dyDescent="0.3">
      <c r="A28" s="4">
        <v>27</v>
      </c>
      <c r="B28" s="4">
        <v>2015</v>
      </c>
      <c r="C28" s="4" t="s">
        <v>20</v>
      </c>
      <c r="D28" s="4" t="s">
        <v>21</v>
      </c>
      <c r="E28" s="4" t="s">
        <v>15</v>
      </c>
      <c r="F28" s="4"/>
      <c r="G28" s="4" t="s">
        <v>22</v>
      </c>
      <c r="H28" s="4" t="s">
        <v>24</v>
      </c>
      <c r="I28" s="4"/>
      <c r="J28" s="4"/>
      <c r="K28" s="25" t="s">
        <v>171</v>
      </c>
      <c r="L28" s="4"/>
      <c r="M28" s="4"/>
      <c r="N28" s="4"/>
      <c r="O28" s="4"/>
      <c r="P28" s="4"/>
      <c r="Q28" s="4"/>
      <c r="R28" s="4" t="str">
        <f t="shared" si="0"/>
        <v>Найденов, Ал., Статистическо изследване на влиянието на социално-икономическите фактори върху ценностната система на съвременните граждани на Република България, Издателски комплекс-УНСС, 2015 г.</v>
      </c>
    </row>
    <row r="29" spans="1:18" ht="30" customHeight="1" x14ac:dyDescent="0.3">
      <c r="A29" s="4">
        <v>28</v>
      </c>
      <c r="B29" s="4">
        <v>2015</v>
      </c>
      <c r="C29" s="4" t="s">
        <v>13</v>
      </c>
      <c r="D29" s="7" t="s">
        <v>29</v>
      </c>
      <c r="E29" s="4" t="s">
        <v>34</v>
      </c>
      <c r="F29" s="4"/>
      <c r="G29" s="7" t="s">
        <v>30</v>
      </c>
      <c r="H29" s="7" t="s">
        <v>31</v>
      </c>
      <c r="I29" s="7" t="s">
        <v>32</v>
      </c>
      <c r="J29" s="4"/>
      <c r="K29" s="5" t="s">
        <v>33</v>
      </c>
      <c r="L29" s="4"/>
      <c r="M29" s="4"/>
      <c r="N29" s="4"/>
      <c r="O29" s="4"/>
      <c r="P29" s="4"/>
      <c r="Q29" s="4"/>
      <c r="R29" s="4" t="str">
        <f t="shared" si="0"/>
        <v>Naidenov, Al., Social-economic factors’ influence on the Contemporary Bulgarian Human Values – Experimental Results, сп. "Economic Alternatives", бр. 4/2015 г., стр. 72-92</v>
      </c>
    </row>
    <row r="30" spans="1:18" ht="30" customHeight="1" x14ac:dyDescent="0.3">
      <c r="A30" s="4">
        <v>29</v>
      </c>
      <c r="B30" s="4">
        <v>2015</v>
      </c>
      <c r="C30" s="4" t="s">
        <v>23</v>
      </c>
      <c r="D30" s="7" t="s">
        <v>55</v>
      </c>
      <c r="E30" s="4" t="s">
        <v>56</v>
      </c>
      <c r="F30" s="4"/>
      <c r="G30" s="4" t="s">
        <v>22</v>
      </c>
      <c r="H30" s="7" t="s">
        <v>24</v>
      </c>
      <c r="I30" s="7"/>
      <c r="J30" s="7"/>
      <c r="K30" s="7"/>
      <c r="L30" s="4" t="s">
        <v>72</v>
      </c>
      <c r="M30" s="4"/>
      <c r="N30" s="4"/>
      <c r="O30" s="4"/>
      <c r="P30" s="4"/>
      <c r="Q30" s="4"/>
      <c r="R30" s="4" t="str">
        <f t="shared" si="0"/>
        <v>Чипева, С., В. Бошнаков, Въведение в иконометрията, Издателски комплекс-УНСС, 2015 г.</v>
      </c>
    </row>
    <row r="31" spans="1:18" ht="30" customHeight="1" x14ac:dyDescent="0.3">
      <c r="A31" s="4">
        <v>30</v>
      </c>
      <c r="B31" s="4">
        <v>2015</v>
      </c>
      <c r="C31" s="19" t="s">
        <v>13</v>
      </c>
      <c r="D31" s="24" t="s">
        <v>159</v>
      </c>
      <c r="E31" s="4" t="s">
        <v>27</v>
      </c>
      <c r="F31" s="26"/>
      <c r="G31" s="7" t="s">
        <v>38</v>
      </c>
      <c r="H31" s="24" t="s">
        <v>162</v>
      </c>
      <c r="I31" s="7" t="s">
        <v>164</v>
      </c>
      <c r="J31" s="4"/>
      <c r="K31" s="25" t="s">
        <v>166</v>
      </c>
      <c r="L31" s="4"/>
      <c r="M31" s="4"/>
      <c r="N31" s="4"/>
      <c r="O31" s="26"/>
      <c r="P31" s="26"/>
      <c r="Q31" s="26"/>
      <c r="R31" s="4" t="str">
        <f t="shared" si="0"/>
        <v>Бозев, В., Структурни изменения в данъчните приходи през периода 2003г. - 2014 година, сп. "Икономически и социални алтернативи", бр. 2/2015 г., стр. 52-59</v>
      </c>
    </row>
    <row r="32" spans="1:18" ht="30" customHeight="1" x14ac:dyDescent="0.3">
      <c r="A32" s="4">
        <v>31</v>
      </c>
      <c r="B32" s="4">
        <v>2016</v>
      </c>
      <c r="C32" s="4" t="s">
        <v>13</v>
      </c>
      <c r="D32" s="7" t="s">
        <v>35</v>
      </c>
      <c r="E32" s="4" t="s">
        <v>15</v>
      </c>
      <c r="F32" s="4"/>
      <c r="G32" s="7" t="s">
        <v>38</v>
      </c>
      <c r="H32" s="7" t="s">
        <v>40</v>
      </c>
      <c r="I32" s="7" t="s">
        <v>42</v>
      </c>
      <c r="J32" s="4"/>
      <c r="K32" s="5" t="s">
        <v>43</v>
      </c>
      <c r="L32" s="4"/>
      <c r="M32" s="4"/>
      <c r="N32" s="4"/>
      <c r="O32" s="4"/>
      <c r="P32" s="4"/>
      <c r="Q32" s="4"/>
      <c r="R32" s="4" t="str">
        <f t="shared" si="0"/>
        <v>Найденов, Ал., Възможности за усъвършенстване на методите и подходите за осигуряване на конфиденциалност на статистическата информация, сп. "Икономически и социални алтернативи", бр. 1/2016 г., стр. 13-23</v>
      </c>
    </row>
    <row r="33" spans="1:18" ht="30" customHeight="1" x14ac:dyDescent="0.3">
      <c r="A33" s="4">
        <v>32</v>
      </c>
      <c r="B33" s="4">
        <v>2016</v>
      </c>
      <c r="C33" s="4" t="s">
        <v>13</v>
      </c>
      <c r="D33" s="7" t="s">
        <v>36</v>
      </c>
      <c r="E33" s="4" t="s">
        <v>15</v>
      </c>
      <c r="F33" s="23"/>
      <c r="G33" s="7" t="s">
        <v>38</v>
      </c>
      <c r="H33" s="7" t="s">
        <v>41</v>
      </c>
      <c r="I33" s="7" t="s">
        <v>44</v>
      </c>
      <c r="J33" s="4"/>
      <c r="K33" s="5" t="s">
        <v>45</v>
      </c>
      <c r="L33" s="4"/>
      <c r="M33" s="4"/>
      <c r="N33" s="4"/>
      <c r="O33" s="23"/>
      <c r="P33" s="23"/>
      <c r="Q33" s="23"/>
      <c r="R33" s="4" t="str">
        <f t="shared" si="0"/>
        <v>Найденов, Ал., Клъстъризация на страните от Европейския съюз по брутна добавена стойност, брой заети и компоненти на прираста в брутната добавена стойност, сп. "Икономически и социални алтернативи", бр. 2/2016 г., стр. 47-57</v>
      </c>
    </row>
    <row r="34" spans="1:18" ht="30" customHeight="1" x14ac:dyDescent="0.3">
      <c r="A34" s="4">
        <v>33</v>
      </c>
      <c r="B34" s="4">
        <v>2016</v>
      </c>
      <c r="C34" s="4" t="s">
        <v>13</v>
      </c>
      <c r="D34" s="7" t="s">
        <v>37</v>
      </c>
      <c r="E34" s="4" t="s">
        <v>15</v>
      </c>
      <c r="F34" s="23"/>
      <c r="G34" s="7" t="s">
        <v>39</v>
      </c>
      <c r="H34" s="7" t="s">
        <v>41</v>
      </c>
      <c r="I34" s="7" t="s">
        <v>46</v>
      </c>
      <c r="J34" s="4"/>
      <c r="K34" s="5" t="s">
        <v>47</v>
      </c>
      <c r="L34" s="4"/>
      <c r="M34" s="4"/>
      <c r="N34" s="4"/>
      <c r="O34" s="23"/>
      <c r="P34" s="23"/>
      <c r="Q34" s="23"/>
      <c r="R34" s="4" t="str">
        <f t="shared" si="0"/>
        <v>Найденов, Ал., Съвременни методи за осигуряване на конфиденциалност на статистическата информация, сп. "Икономическа мисъл", бр. 2/2016 г., стр. 125-134</v>
      </c>
    </row>
    <row r="35" spans="1:18" ht="30" customHeight="1" x14ac:dyDescent="0.3">
      <c r="A35" s="4">
        <v>34</v>
      </c>
      <c r="B35" s="4">
        <v>2016</v>
      </c>
      <c r="C35" s="4" t="s">
        <v>23</v>
      </c>
      <c r="D35" s="7" t="s">
        <v>52</v>
      </c>
      <c r="E35" s="4" t="s">
        <v>53</v>
      </c>
      <c r="F35" s="23"/>
      <c r="G35" s="4" t="s">
        <v>22</v>
      </c>
      <c r="H35" s="7" t="s">
        <v>54</v>
      </c>
      <c r="I35" s="7"/>
      <c r="J35" s="7"/>
      <c r="K35" s="7"/>
      <c r="L35" s="4"/>
      <c r="M35" s="4"/>
      <c r="N35" s="4"/>
      <c r="O35" s="23"/>
      <c r="P35" s="23"/>
      <c r="Q35" s="23"/>
      <c r="R35" s="4" t="str">
        <f t="shared" si="0"/>
        <v>Съйкова, Ив., Проектиране на статистически изследвания, Издателски комплекс-УНСС, 2016 г.</v>
      </c>
    </row>
    <row r="36" spans="1:18" ht="43.2" x14ac:dyDescent="0.3">
      <c r="A36" s="4">
        <v>35</v>
      </c>
      <c r="B36" s="4">
        <v>2016</v>
      </c>
      <c r="C36" s="4" t="s">
        <v>20</v>
      </c>
      <c r="D36" s="7" t="s">
        <v>63</v>
      </c>
      <c r="E36" s="4" t="s">
        <v>65</v>
      </c>
      <c r="F36" s="23"/>
      <c r="G36" s="4" t="s">
        <v>22</v>
      </c>
      <c r="H36" s="7" t="s">
        <v>54</v>
      </c>
      <c r="I36" s="7"/>
      <c r="J36" s="7"/>
      <c r="K36" s="7"/>
      <c r="L36" s="4" t="s">
        <v>67</v>
      </c>
      <c r="M36" s="4" t="s">
        <v>68</v>
      </c>
      <c r="N36" s="4"/>
      <c r="O36" s="23"/>
      <c r="P36" s="23"/>
      <c r="Q36" s="23"/>
      <c r="R36" s="4" t="str">
        <f t="shared" si="0"/>
        <v>Стойкова, А., Ал. Найденов, В. Бозев, Статистическо сравнително изследване на структурите, структурните различия и структурната динамика на основни макроикономически показатели (Брутна добавена стойност и брой заети) на страните от Европейския съюз през периода 2000-2014 година, Издателски комплекс-УНСС, 2016 г.</v>
      </c>
    </row>
    <row r="37" spans="1:18" ht="30" customHeight="1" x14ac:dyDescent="0.3">
      <c r="A37" s="4">
        <v>36</v>
      </c>
      <c r="B37" s="4">
        <v>2016</v>
      </c>
      <c r="C37" s="19" t="s">
        <v>13</v>
      </c>
      <c r="D37" s="24" t="s">
        <v>160</v>
      </c>
      <c r="E37" s="4" t="s">
        <v>27</v>
      </c>
      <c r="G37" s="7" t="s">
        <v>38</v>
      </c>
      <c r="H37" s="24" t="s">
        <v>41</v>
      </c>
      <c r="I37" s="7" t="s">
        <v>165</v>
      </c>
      <c r="J37" s="4"/>
      <c r="K37" s="25" t="s">
        <v>167</v>
      </c>
      <c r="L37" s="4"/>
      <c r="M37" s="4"/>
      <c r="N37" s="4"/>
      <c r="R37" s="4" t="str">
        <f t="shared" si="0"/>
        <v>Бозев, В., Сравнително изследване на някои страни от Европейския съюз по брутна добавена стойност и брой на заетите лица през периода 2000 - 2014 година чрез TRAMO/SEATS модел, сп. "Икономически и социални алтернативи", бр. 2/2016 г., стр. 58-69</v>
      </c>
    </row>
    <row r="38" spans="1:18" ht="30" customHeight="1" x14ac:dyDescent="0.3">
      <c r="A38" s="4">
        <v>37</v>
      </c>
      <c r="B38" s="4">
        <v>2017</v>
      </c>
      <c r="C38" s="19" t="s">
        <v>13</v>
      </c>
      <c r="D38" s="24" t="s">
        <v>161</v>
      </c>
      <c r="E38" s="4" t="s">
        <v>27</v>
      </c>
      <c r="G38" s="7" t="s">
        <v>16</v>
      </c>
      <c r="H38" s="24" t="s">
        <v>163</v>
      </c>
      <c r="I38" s="7" t="s">
        <v>169</v>
      </c>
      <c r="J38" s="4"/>
      <c r="K38" s="25" t="s">
        <v>168</v>
      </c>
      <c r="L38" s="4"/>
      <c r="M38" s="4"/>
      <c r="N38" s="4"/>
      <c r="R38" s="4" t="str">
        <f t="shared" si="0"/>
        <v>Бозев, В., Постановки в предложението за регламент на европейския парламент и европейския съвет за обща рамка на статистическите данни за лицата и домакинствата, сп. „Статистика“, бр. 3/2017 г., стр. 137-150</v>
      </c>
    </row>
  </sheetData>
  <autoFilter ref="A1:Q38">
    <sortState ref="A2:Q39">
      <sortCondition ref="B1:B39"/>
    </sortState>
  </autoFilter>
  <dataValidations count="6">
    <dataValidation type="list" allowBlank="1" showInputMessage="1" showErrorMessage="1" sqref="E2:E3 E5:E20 E22 E25 E27:E34 E36:E38">
      <formula1>Автори_BG</formula1>
    </dataValidation>
    <dataValidation type="list" allowBlank="1" showInputMessage="1" showErrorMessage="1" sqref="C2:C38">
      <formula1>ВидПубликация</formula1>
    </dataValidation>
    <dataValidation type="list" allowBlank="1" showInputMessage="1" showErrorMessage="1" sqref="F2:F32 E26 E35">
      <formula1>Автори_ENG_1</formula1>
    </dataValidation>
    <dataValidation type="list" allowBlank="1" showInputMessage="1" showErrorMessage="1" sqref="N2:N38 L2:M34 L36:M38">
      <formula1>Други_автори_BG_1</formula1>
    </dataValidation>
    <dataValidation type="list" allowBlank="1" showInputMessage="1" showErrorMessage="1" sqref="O2:Q26">
      <formula1>Други_Автори_ENG_1</formula1>
    </dataValidation>
    <dataValidation type="list" allowBlank="1" showInputMessage="1" showErrorMessage="1" sqref="L35:M35">
      <formula1>Други_Автори</formula1>
    </dataValidation>
  </dataValidations>
  <hyperlinks>
    <hyperlink ref="K29" r:id="rId1"/>
    <hyperlink ref="K32" r:id="rId2"/>
    <hyperlink ref="K33" r:id="rId3"/>
    <hyperlink ref="K34" r:id="rId4"/>
    <hyperlink ref="K11" r:id="rId5"/>
    <hyperlink ref="K31" r:id="rId6"/>
    <hyperlink ref="K37" r:id="rId7"/>
    <hyperlink ref="K16" r:id="rId8"/>
    <hyperlink ref="K2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L16" sqref="L16"/>
    </sheetView>
  </sheetViews>
  <sheetFormatPr defaultRowHeight="14.4" x14ac:dyDescent="0.3"/>
  <cols>
    <col min="1" max="1" width="20.6640625" customWidth="1"/>
    <col min="2" max="2" width="4.33203125" style="14" customWidth="1"/>
    <col min="3" max="3" width="17.33203125" customWidth="1"/>
    <col min="4" max="4" width="5" style="14" customWidth="1"/>
    <col min="5" max="5" width="16.109375" customWidth="1"/>
    <col min="6" max="6" width="5.109375" style="14" customWidth="1"/>
    <col min="7" max="7" width="16.88671875" customWidth="1"/>
    <col min="8" max="8" width="4.88671875" style="14" customWidth="1"/>
    <col min="9" max="9" width="20.6640625" customWidth="1"/>
  </cols>
  <sheetData>
    <row r="1" spans="1:9" ht="30" customHeight="1" x14ac:dyDescent="0.3">
      <c r="A1" s="6" t="s">
        <v>2</v>
      </c>
      <c r="C1" s="6" t="s">
        <v>26</v>
      </c>
      <c r="E1" s="12" t="s">
        <v>58</v>
      </c>
      <c r="G1" s="12" t="s">
        <v>10</v>
      </c>
      <c r="I1" s="13" t="s">
        <v>66</v>
      </c>
    </row>
    <row r="2" spans="1:9" x14ac:dyDescent="0.3">
      <c r="A2" t="s">
        <v>13</v>
      </c>
      <c r="C2" t="s">
        <v>172</v>
      </c>
      <c r="E2" s="11" t="s">
        <v>61</v>
      </c>
      <c r="G2" s="10" t="s">
        <v>174</v>
      </c>
      <c r="I2" s="8" t="s">
        <v>80</v>
      </c>
    </row>
    <row r="3" spans="1:9" x14ac:dyDescent="0.3">
      <c r="A3" t="s">
        <v>20</v>
      </c>
      <c r="C3" t="s">
        <v>27</v>
      </c>
      <c r="E3" s="10" t="s">
        <v>62</v>
      </c>
      <c r="G3" s="10" t="s">
        <v>73</v>
      </c>
      <c r="I3" s="9" t="s">
        <v>74</v>
      </c>
    </row>
    <row r="4" spans="1:9" x14ac:dyDescent="0.3">
      <c r="A4" t="s">
        <v>23</v>
      </c>
      <c r="C4" t="s">
        <v>57</v>
      </c>
      <c r="E4" s="10" t="s">
        <v>60</v>
      </c>
      <c r="G4" s="11" t="s">
        <v>67</v>
      </c>
      <c r="I4" s="8" t="s">
        <v>76</v>
      </c>
    </row>
    <row r="5" spans="1:9" x14ac:dyDescent="0.3">
      <c r="A5" t="s">
        <v>50</v>
      </c>
      <c r="C5" t="s">
        <v>109</v>
      </c>
      <c r="E5" s="10" t="s">
        <v>110</v>
      </c>
      <c r="G5" s="10" t="s">
        <v>68</v>
      </c>
      <c r="I5" s="8" t="s">
        <v>102</v>
      </c>
    </row>
    <row r="6" spans="1:9" x14ac:dyDescent="0.3">
      <c r="A6" t="s">
        <v>25</v>
      </c>
      <c r="C6" t="s">
        <v>81</v>
      </c>
      <c r="E6" s="11" t="s">
        <v>82</v>
      </c>
      <c r="G6" s="11" t="s">
        <v>72</v>
      </c>
      <c r="I6" s="9" t="s">
        <v>77</v>
      </c>
    </row>
    <row r="7" spans="1:9" x14ac:dyDescent="0.3">
      <c r="A7" t="s">
        <v>143</v>
      </c>
      <c r="C7" t="s">
        <v>93</v>
      </c>
      <c r="E7" s="10" t="s">
        <v>95</v>
      </c>
      <c r="G7" s="10" t="s">
        <v>97</v>
      </c>
      <c r="I7" s="8" t="s">
        <v>78</v>
      </c>
    </row>
    <row r="8" spans="1:9" x14ac:dyDescent="0.3">
      <c r="C8" t="s">
        <v>173</v>
      </c>
      <c r="E8" s="11" t="s">
        <v>34</v>
      </c>
      <c r="G8" s="11" t="s">
        <v>87</v>
      </c>
      <c r="I8" s="9" t="s">
        <v>103</v>
      </c>
    </row>
    <row r="9" spans="1:9" x14ac:dyDescent="0.3">
      <c r="C9" t="s">
        <v>15</v>
      </c>
      <c r="E9" s="10" t="s">
        <v>90</v>
      </c>
      <c r="G9" s="10" t="s">
        <v>98</v>
      </c>
      <c r="I9" s="9" t="s">
        <v>100</v>
      </c>
    </row>
    <row r="10" spans="1:9" x14ac:dyDescent="0.3">
      <c r="C10" t="s">
        <v>89</v>
      </c>
      <c r="E10" s="11" t="s">
        <v>85</v>
      </c>
      <c r="G10" s="10" t="s">
        <v>69</v>
      </c>
      <c r="I10" s="9" t="s">
        <v>79</v>
      </c>
    </row>
    <row r="11" spans="1:9" x14ac:dyDescent="0.3">
      <c r="C11" t="s">
        <v>84</v>
      </c>
      <c r="E11" s="10" t="s">
        <v>64</v>
      </c>
      <c r="G11" s="11" t="s">
        <v>70</v>
      </c>
      <c r="I11" s="8" t="s">
        <v>75</v>
      </c>
    </row>
    <row r="12" spans="1:9" x14ac:dyDescent="0.3">
      <c r="C12" t="s">
        <v>65</v>
      </c>
      <c r="E12" s="11" t="s">
        <v>59</v>
      </c>
      <c r="G12" s="27" t="s">
        <v>175</v>
      </c>
      <c r="I12" s="8" t="s">
        <v>101</v>
      </c>
    </row>
    <row r="13" spans="1:9" x14ac:dyDescent="0.3">
      <c r="C13" t="s">
        <v>53</v>
      </c>
      <c r="E13" s="11" t="s">
        <v>96</v>
      </c>
      <c r="G13" s="10" t="s">
        <v>71</v>
      </c>
      <c r="I13" s="9" t="s">
        <v>141</v>
      </c>
    </row>
    <row r="14" spans="1:9" x14ac:dyDescent="0.3">
      <c r="C14" t="s">
        <v>28</v>
      </c>
      <c r="E14" s="10" t="s">
        <v>142</v>
      </c>
      <c r="G14" s="11" t="s">
        <v>118</v>
      </c>
      <c r="I14" s="16"/>
    </row>
    <row r="15" spans="1:9" x14ac:dyDescent="0.3">
      <c r="C15" t="s">
        <v>94</v>
      </c>
      <c r="E15" s="17"/>
      <c r="G15" s="11" t="s">
        <v>99</v>
      </c>
      <c r="I15" s="15"/>
    </row>
    <row r="16" spans="1:9" x14ac:dyDescent="0.3">
      <c r="C16" t="s">
        <v>56</v>
      </c>
      <c r="G16" s="28" t="s">
        <v>83</v>
      </c>
    </row>
  </sheetData>
  <autoFilter ref="G1:G16">
    <sortState ref="G2:G16">
      <sortCondition ref="G1:G16"/>
    </sortState>
  </autoFilter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Публикации</vt:lpstr>
      <vt:lpstr>Codes</vt:lpstr>
      <vt:lpstr>Автори_BG</vt:lpstr>
      <vt:lpstr>Автори_ENG_1</vt:lpstr>
      <vt:lpstr>ВидПубликация</vt:lpstr>
      <vt:lpstr>Други_автори_BG_1</vt:lpstr>
      <vt:lpstr>Други_Автори_ENG_1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2017-12-24T13:25:27Z</dcterms:modified>
</cp:coreProperties>
</file>